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730"/>
  <workbookPr showInkAnnotation="0" codeName="DieseArbeitsmappe" defaultThemeVersion="124226"/>
  <mc:AlternateContent xmlns:mc="http://schemas.openxmlformats.org/markup-compatibility/2006">
    <mc:Choice Requires="x15">
      <x15ac:absPath xmlns:x15ac="http://schemas.microsoft.com/office/spreadsheetml/2010/11/ac" url="H:\Donors &amp; Ongoing Projects\GFFO\051925_GFFO_External Evaluation\"/>
    </mc:Choice>
  </mc:AlternateContent>
  <xr:revisionPtr revIDLastSave="0" documentId="13_ncr:1_{BDAECE5B-D531-4063-8FA2-1C8EF272B2E7}" xr6:coauthVersionLast="47" xr6:coauthVersionMax="47" xr10:uidLastSave="{00000000-0000-0000-0000-000000000000}"/>
  <bookViews>
    <workbookView xWindow="-120" yWindow="-120" windowWidth="20730" windowHeight="11040" activeTab="1" xr2:uid="{00000000-000D-0000-FFFF-FFFF00000000}"/>
  </bookViews>
  <sheets>
    <sheet name="Ausfüllhinweise (Guidance note)" sheetId="3" r:id="rId1"/>
    <sheet name="Logframe" sheetId="1" r:id="rId2"/>
    <sheet name="Aktivitäten (Activities)" sheetId="2" r:id="rId3"/>
  </sheets>
  <calcPr calcId="191028" calcOnSave="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8" i="2" l="1"/>
  <c r="A4" i="2" l="1"/>
  <c r="B10" i="2"/>
  <c r="B8" i="2"/>
  <c r="B6" i="2"/>
  <c r="A58" i="2"/>
  <c r="A35" i="2"/>
  <c r="A18" i="2"/>
</calcChain>
</file>

<file path=xl/sharedStrings.xml><?xml version="1.0" encoding="utf-8"?>
<sst xmlns="http://schemas.openxmlformats.org/spreadsheetml/2006/main" count="562" uniqueCount="175">
  <si>
    <r>
      <t xml:space="preserve">Ausfüllhinweise
</t>
    </r>
    <r>
      <rPr>
        <b/>
        <i/>
        <sz val="18"/>
        <rFont val="Calibri"/>
        <family val="2"/>
        <scheme val="minor"/>
      </rPr>
      <t>Guidance notes</t>
    </r>
  </si>
  <si>
    <t>Logframe</t>
  </si>
  <si>
    <t>Logframes haben zum Ziel, ein gemeinsames Projektverständnis bei Gebern und Implementierern durch die Konkretisierung von Aktivitäten, Resultaten und Zielsetzungen herzustellen. Die aufgezeigte Interventionslogik beschreibt die dem Projekt zugrundeliegende Strategie basierend auf kausalen Zusammenhängen.</t>
  </si>
  <si>
    <t xml:space="preserve">Logframes display the results that the project/programme wishes to achieve and by which means this should be accomplished. Thus allowing both donors and implementing partners to apply clear and logical thought when designing their projects and programmes and to analyse the progress of the actions and their effects throughout the project/programme cycle as well as their success in the end. </t>
  </si>
  <si>
    <t>Oberziel</t>
  </si>
  <si>
    <t>Impact</t>
  </si>
  <si>
    <t>Das übergeordnete (strategische) Ziel zu dem das Projekt/Programme einen Beitrag leisten soll, bzw. die langfristige Verbesserungen für die Zielgruppe. Dies kann nie von einem Projekt/Programm alleine bewältigt werden sondern steht im Zusammenhang mit anderen nationalen und internationalen Bemühungen.</t>
  </si>
  <si>
    <t>The impact of a programme/project describes the overall long-term goal that should be achieved. This cannot be accomplished by one project/programme alone but rather in a broad action by a number of interventions. It places the project/programme into a international/national framework and strategy.</t>
  </si>
  <si>
    <t>Projektziel/Programmziel</t>
  </si>
  <si>
    <t>Outcome</t>
  </si>
  <si>
    <r>
      <t xml:space="preserve">Das Projektziel/Programmziel beschreibt einen konkreten Zustand und adressiert die in der Bedarfsanalyse definierten humanitären Bedarfe der Zielbevölkerung. Es definiert die angestrebten Veränderungen von Verhalten und Lebensumständen der Zielgruppe, d.h. die direkte kurz- oder mittelfristige </t>
    </r>
    <r>
      <rPr>
        <u/>
        <sz val="11"/>
        <color theme="1"/>
        <rFont val="Calibri"/>
        <family val="2"/>
        <scheme val="minor"/>
      </rPr>
      <t xml:space="preserve">Wirkung </t>
    </r>
    <r>
      <rPr>
        <sz val="11"/>
        <color theme="1"/>
        <rFont val="Calibri"/>
        <family val="2"/>
        <scheme val="minor"/>
      </rPr>
      <t xml:space="preserve">der Resultate der Intervention. </t>
    </r>
  </si>
  <si>
    <r>
      <t xml:space="preserve">The project/programme outcome defines the changes in behaviour and circumstances experienced by the target population. This is the direct </t>
    </r>
    <r>
      <rPr>
        <u/>
        <sz val="11"/>
        <color theme="1"/>
        <rFont val="Calibri"/>
        <family val="2"/>
        <scheme val="minor"/>
      </rPr>
      <t>effect</t>
    </r>
    <r>
      <rPr>
        <sz val="11"/>
        <color theme="1"/>
        <rFont val="Calibri"/>
        <family val="2"/>
        <scheme val="minor"/>
      </rPr>
      <t xml:space="preserve"> obtained at medium term resulting from the interventions and addressing the problems defined in the needs assessment.  </t>
    </r>
  </si>
  <si>
    <t>Resultate</t>
  </si>
  <si>
    <t>Output</t>
  </si>
  <si>
    <r>
      <t xml:space="preserve">Konkrete </t>
    </r>
    <r>
      <rPr>
        <u/>
        <sz val="11"/>
        <color theme="1"/>
        <rFont val="Calibri"/>
        <family val="2"/>
        <scheme val="minor"/>
      </rPr>
      <t>Leistungen</t>
    </r>
    <r>
      <rPr>
        <sz val="11"/>
        <color theme="1"/>
        <rFont val="Calibri"/>
        <family val="2"/>
        <scheme val="minor"/>
      </rPr>
      <t xml:space="preserve"> (Produkte, Güter, Service) die im Projekt/Programm entstehen sowie deren </t>
    </r>
    <r>
      <rPr>
        <u/>
        <sz val="11"/>
        <color theme="1"/>
        <rFont val="Calibri"/>
        <family val="2"/>
        <scheme val="minor"/>
      </rPr>
      <t>Benutzung</t>
    </r>
    <r>
      <rPr>
        <sz val="11"/>
        <color theme="1"/>
        <rFont val="Calibri"/>
        <family val="2"/>
        <scheme val="minor"/>
      </rPr>
      <t xml:space="preserve"> durch die Zielgruppe. Sie schaffen die notwendigen Voraussetzung um das Projekt/Programmziel zu erreichen. Es sollte daher eine klare Interventionslogik von Resultaten zu Projekt-/Programmziel  geben.
</t>
    </r>
    <r>
      <rPr>
        <i/>
        <sz val="11"/>
        <color theme="5"/>
        <rFont val="Calibri"/>
        <family val="2"/>
        <scheme val="minor"/>
      </rPr>
      <t>Projekte/Programme können mehrere Resultate auflisten, bitte entsprechend nummerieren.</t>
    </r>
  </si>
  <si>
    <r>
      <t xml:space="preserve">Outputs describe the direct </t>
    </r>
    <r>
      <rPr>
        <u/>
        <sz val="11"/>
        <color theme="1"/>
        <rFont val="Calibri"/>
        <family val="2"/>
      </rPr>
      <t>deliverables</t>
    </r>
    <r>
      <rPr>
        <sz val="11"/>
        <color theme="1"/>
        <rFont val="Calibri"/>
        <family val="2"/>
      </rPr>
      <t xml:space="preserve"> (goods and services) as well as their </t>
    </r>
    <r>
      <rPr>
        <u/>
        <sz val="11"/>
        <color theme="1"/>
        <rFont val="Calibri"/>
        <family val="2"/>
      </rPr>
      <t>use</t>
    </r>
    <r>
      <rPr>
        <sz val="11"/>
        <color theme="1"/>
        <rFont val="Calibri"/>
        <family val="2"/>
      </rPr>
      <t xml:space="preserve"> by the target population, which are provided by the action that the project/programme is implementing, in order to achieve the aim defined at outcome level. Therefore, the logic of the chain from output to outcome needs to be clear. 
</t>
    </r>
    <r>
      <rPr>
        <i/>
        <sz val="11"/>
        <color theme="5"/>
        <rFont val="Calibri"/>
        <family val="2"/>
      </rPr>
      <t>Projects/Programmes include more than one output. Please number them accordingly</t>
    </r>
  </si>
  <si>
    <t>Indikatoren</t>
  </si>
  <si>
    <t>Indicators</t>
  </si>
  <si>
    <r>
      <t xml:space="preserve">Indikatoren sind qualitative und quantitative Werkzeuge zur Messung der Erreichungsgrads der Ziele und Resultate. Sie stellen eine </t>
    </r>
    <r>
      <rPr>
        <u/>
        <sz val="11"/>
        <color theme="1"/>
        <rFont val="Calibri"/>
        <family val="2"/>
        <scheme val="minor"/>
      </rPr>
      <t>Zustandsbeschreibung</t>
    </r>
    <r>
      <rPr>
        <sz val="11"/>
        <color theme="1"/>
        <rFont val="Calibri"/>
        <family val="2"/>
        <scheme val="minor"/>
      </rPr>
      <t xml:space="preserve"> dar (was gemessen wird).  Es sollte darauf geachtet werden, dass gewählte Indikatoren internationalen Standards (z.B.: SPHERE, Cluster) und der SMART-Regel entsprechen.
</t>
    </r>
    <r>
      <rPr>
        <b/>
        <i/>
        <sz val="11"/>
        <color theme="5"/>
        <rFont val="Calibri"/>
        <family val="2"/>
        <scheme val="minor"/>
      </rPr>
      <t>Es können mehrere Indikatoren angegeben werden. Bitte entsprechend Zeilen hinzufügen oder löschen.</t>
    </r>
  </si>
  <si>
    <r>
      <t xml:space="preserve">Indicators are qualitative and quantitative tools used to objectively measure the progress and achievement of the project/programme. These should be objectively verifiable, SMART and take existing standards into account (e.g. SPHERE, Cluster). As they are performance measures, they only </t>
    </r>
    <r>
      <rPr>
        <u/>
        <sz val="11"/>
        <color theme="1"/>
        <rFont val="Calibri"/>
        <family val="2"/>
        <scheme val="minor"/>
      </rPr>
      <t>define what is examined</t>
    </r>
    <r>
      <rPr>
        <sz val="11"/>
        <color theme="1"/>
        <rFont val="Calibri"/>
        <family val="2"/>
        <scheme val="minor"/>
      </rPr>
      <t xml:space="preserve">.
</t>
    </r>
    <r>
      <rPr>
        <b/>
        <i/>
        <sz val="11"/>
        <color theme="5"/>
        <rFont val="Calibri"/>
        <family val="2"/>
        <scheme val="minor"/>
      </rPr>
      <t>It is possible to list a number of indicators. Please add or delete lines as necessary.</t>
    </r>
    <r>
      <rPr>
        <sz val="11"/>
        <color theme="1"/>
        <rFont val="Calibri"/>
        <family val="2"/>
        <scheme val="minor"/>
      </rPr>
      <t xml:space="preserve">
</t>
    </r>
  </si>
  <si>
    <t>Meilensteine und Ziel</t>
  </si>
  <si>
    <t>Milestones and target</t>
  </si>
  <si>
    <r>
      <t xml:space="preserve">Meilensteine sind fest gesetzte Zeitpunkte an denen ein Soll-Ist-Vergleich zwischen den gesetzten und erreichten Zielen gemacht wird, und somit Aussagen über dien Fortschritt des Projektes/Programms ermöglicht. Für jeden Indikator sollte ein </t>
    </r>
    <r>
      <rPr>
        <u/>
        <sz val="11"/>
        <color theme="1"/>
        <rFont val="Calibri"/>
        <family val="2"/>
        <scheme val="minor"/>
      </rPr>
      <t>Ausgangswert</t>
    </r>
    <r>
      <rPr>
        <sz val="11"/>
        <color theme="1"/>
        <rFont val="Calibri"/>
        <family val="2"/>
        <scheme val="minor"/>
      </rPr>
      <t xml:space="preserve"> formuliert werden. Ziele sollten vor Projektbeginn festgelegt werden.
</t>
    </r>
    <r>
      <rPr>
        <i/>
        <sz val="11"/>
        <color theme="5"/>
        <rFont val="Calibri"/>
        <family val="2"/>
        <scheme val="minor"/>
      </rPr>
      <t xml:space="preserve">Die konkreten Termine und Anzahl der Meilensteine müssen in Absprache zwischen den Zuwendungsempfängern und Sachbearbeitern beschlossen werden. </t>
    </r>
  </si>
  <si>
    <r>
      <t xml:space="preserve">Milestones are used to indicate at specific, relevant junctures how the project/programme is progressing along the predicted trajectory. Therefore allowing for improved monitoring and enabling the implementation of corrective measures should they be necessary. There should be existing data for the indicators at </t>
    </r>
    <r>
      <rPr>
        <u/>
        <sz val="11"/>
        <color theme="1"/>
        <rFont val="Calibri"/>
        <family val="2"/>
        <scheme val="minor"/>
      </rPr>
      <t>baseline</t>
    </r>
    <r>
      <rPr>
        <sz val="11"/>
        <color theme="1"/>
        <rFont val="Calibri"/>
        <family val="2"/>
        <scheme val="minor"/>
      </rPr>
      <t xml:space="preserve"> level to adequately assess the progress made. Targets must be determined at the beginning of the project.
</t>
    </r>
    <r>
      <rPr>
        <i/>
        <sz val="11"/>
        <color theme="5"/>
        <rFont val="Calibri"/>
        <family val="2"/>
        <scheme val="minor"/>
      </rPr>
      <t>Milestones should be set at appropriate intervals agreed upon with the relevant assistant desk officers.</t>
    </r>
  </si>
  <si>
    <t>Quellen und Mittel der Nachprüfbarkeit</t>
  </si>
  <si>
    <t>Sources and means of verification</t>
  </si>
  <si>
    <t>Beschreibt die Datenquellen welche die nötigen Zahlen und Informationen zur Anwendung der Indikatoren liefern, sowie wann, von wem und wie häufig diese gesammelt werden.</t>
  </si>
  <si>
    <t xml:space="preserve">Sources of information and methods used to collect and report on the indicators, including who is a gathering the data, where and in which frequency. </t>
  </si>
  <si>
    <t>Annahmen und Risiken</t>
  </si>
  <si>
    <t>Assumptions and risks</t>
  </si>
  <si>
    <t>Beschreibt Rahmenbedingungen, Voraussetzungen oder externe Faktoren die nicht vom Zuwendungsempfänger beeinflussbar sind, sich aber auf den Verlauf des Projektes/Programms positiv oder negativ auswirken können und gleichzeitig eine entscheidende Bedingung zur Erfüllung der Interventionslogik darstellen.</t>
  </si>
  <si>
    <t>Factors outside the project's management control that may positively or negatively impact the realisation of the project/programme but are nonetheless vital to the fulfillment of the logic of intervention</t>
  </si>
  <si>
    <t>Aktivitäten (Activities)</t>
  </si>
  <si>
    <r>
      <t xml:space="preserve">Aktivitäten sind die Handlungsschritte und Maßnahmen die notwendig sind, um die geplanten Resultate zu erzielen.
</t>
    </r>
    <r>
      <rPr>
        <i/>
        <sz val="11"/>
        <color theme="5"/>
        <rFont val="Calibri"/>
        <family val="2"/>
        <scheme val="minor"/>
      </rPr>
      <t xml:space="preserve">Die eingetragenen Resultate aus dem Logframe werden automatisch übernommen. </t>
    </r>
    <r>
      <rPr>
        <b/>
        <i/>
        <sz val="12"/>
        <color theme="5"/>
        <rFont val="Calibri"/>
        <family val="2"/>
        <scheme val="minor"/>
      </rPr>
      <t>Pro Resultat können mehrere Aktivitäten angegeben werden, bitte entsprechend Zeilen hinzufügen oder löschen.</t>
    </r>
  </si>
  <si>
    <r>
      <t xml:space="preserve">Activities articulate the actions and measures necessary to produce the desired output.
</t>
    </r>
    <r>
      <rPr>
        <i/>
        <sz val="11"/>
        <color theme="5"/>
        <rFont val="Calibri"/>
        <family val="2"/>
        <scheme val="minor"/>
      </rPr>
      <t xml:space="preserve">The outputs recorded in the logframe will automatically be transferred. </t>
    </r>
    <r>
      <rPr>
        <b/>
        <i/>
        <sz val="12"/>
        <color theme="5"/>
        <rFont val="Calibri"/>
        <family val="2"/>
        <scheme val="minor"/>
      </rPr>
      <t>Each output can require a number of activities, please add or delete lines as necessary.</t>
    </r>
  </si>
  <si>
    <t>Meilensteine</t>
  </si>
  <si>
    <t>Milestones</t>
  </si>
  <si>
    <r>
      <t xml:space="preserve">Meilensteine ermöglichen eine kontinuierlichen Verfolgung des Programm/Projektfortschritts und somit eine angemessene Steuerung.
</t>
    </r>
    <r>
      <rPr>
        <i/>
        <sz val="11"/>
        <color theme="5"/>
        <rFont val="Calibri"/>
        <family val="2"/>
        <scheme val="minor"/>
      </rPr>
      <t>Zeitpunkt und Häufigkeit der Meilensteine sind in Absprache zwischen Zuwendungsempfänger und Sachbearbeiter festzulegen.</t>
    </r>
  </si>
  <si>
    <r>
      <t xml:space="preserve">Milestones enable the project management to track the progress of the activities towards the target, thus acting as an early warning system.
</t>
    </r>
    <r>
      <rPr>
        <i/>
        <sz val="11"/>
        <color theme="5"/>
        <rFont val="Calibri"/>
        <family val="2"/>
        <scheme val="minor"/>
      </rPr>
      <t>The exact date and number of milestones should be agreed by donor and implementing partner together and ideally reflect the milestones used in the logframe.</t>
    </r>
  </si>
  <si>
    <r>
      <t xml:space="preserve">Logframe
</t>
    </r>
    <r>
      <rPr>
        <b/>
        <sz val="14"/>
        <rFont val="Calibri"/>
        <family val="2"/>
        <scheme val="minor"/>
      </rPr>
      <t xml:space="preserve">Bitte Ausfüllhinweise beachten </t>
    </r>
    <r>
      <rPr>
        <b/>
        <i/>
        <sz val="14"/>
        <rFont val="Calibri"/>
        <family val="2"/>
        <scheme val="minor"/>
      </rPr>
      <t>(Please consider the guidance notes)</t>
    </r>
  </si>
  <si>
    <t>Auswärtiges Amt - Referat S09</t>
  </si>
  <si>
    <r>
      <t xml:space="preserve">Antragsteller
</t>
    </r>
    <r>
      <rPr>
        <b/>
        <i/>
        <sz val="12"/>
        <rFont val="Calibri"/>
        <family val="2"/>
        <scheme val="minor"/>
      </rPr>
      <t>Applicant</t>
    </r>
  </si>
  <si>
    <t xml:space="preserve">Handicap International e. V. </t>
  </si>
  <si>
    <r>
      <t xml:space="preserve">Datum
</t>
    </r>
    <r>
      <rPr>
        <b/>
        <i/>
        <sz val="12"/>
        <rFont val="Calibri"/>
        <family val="2"/>
        <scheme val="minor"/>
      </rPr>
      <t>Date</t>
    </r>
  </si>
  <si>
    <r>
      <t xml:space="preserve">Projekt/Programm
</t>
    </r>
    <r>
      <rPr>
        <b/>
        <i/>
        <sz val="12"/>
        <rFont val="Calibri"/>
        <family val="2"/>
        <scheme val="minor"/>
      </rPr>
      <t>Project/Programme</t>
    </r>
  </si>
  <si>
    <t>Comprehensive Humanitarian Mine Action and Protection response to the crisis-affected population in Yemen</t>
  </si>
  <si>
    <r>
      <rPr>
        <b/>
        <sz val="14"/>
        <color theme="1"/>
        <rFont val="Calibri"/>
        <family val="2"/>
        <scheme val="minor"/>
      </rPr>
      <t xml:space="preserve">Meilensteine </t>
    </r>
    <r>
      <rPr>
        <b/>
        <sz val="11"/>
        <color theme="1"/>
        <rFont val="Calibri"/>
        <family val="2"/>
        <scheme val="minor"/>
      </rPr>
      <t>(Daten)</t>
    </r>
    <r>
      <rPr>
        <b/>
        <sz val="14"/>
        <color theme="1"/>
        <rFont val="Calibri"/>
        <family val="2"/>
        <scheme val="minor"/>
      </rPr>
      <t xml:space="preserve">
</t>
    </r>
    <r>
      <rPr>
        <b/>
        <i/>
        <sz val="12"/>
        <color theme="1"/>
        <rFont val="Calibri"/>
        <family val="2"/>
        <scheme val="minor"/>
      </rPr>
      <t xml:space="preserve">Milestones </t>
    </r>
    <r>
      <rPr>
        <b/>
        <i/>
        <sz val="10"/>
        <color theme="1"/>
        <rFont val="Calibri"/>
        <family val="2"/>
        <scheme val="minor"/>
      </rPr>
      <t>(Dates)</t>
    </r>
  </si>
  <si>
    <t>1: 30/9/2023
2: 31/03/2024
3: 30/09/2024
4: 30/06/2025</t>
  </si>
  <si>
    <r>
      <t xml:space="preserve">Geschäftszeichen AA
</t>
    </r>
    <r>
      <rPr>
        <b/>
        <i/>
        <sz val="11"/>
        <rFont val="Calibri"/>
        <family val="2"/>
        <scheme val="minor"/>
      </rPr>
      <t>Reference Number GFFO</t>
    </r>
  </si>
  <si>
    <t>YEM/YEM/Handicap/2023/01</t>
  </si>
  <si>
    <r>
      <t xml:space="preserve">Antragsdatum
</t>
    </r>
    <r>
      <rPr>
        <b/>
        <i/>
        <sz val="12"/>
        <rFont val="Calibri"/>
        <family val="2"/>
        <scheme val="minor"/>
      </rPr>
      <t>Date of Application</t>
    </r>
  </si>
  <si>
    <r>
      <t xml:space="preserve">Projektlaufzeit
</t>
    </r>
    <r>
      <rPr>
        <b/>
        <i/>
        <sz val="12"/>
        <rFont val="Calibri"/>
        <family val="2"/>
        <scheme val="minor"/>
      </rPr>
      <t>Project Duration</t>
    </r>
  </si>
  <si>
    <r>
      <t xml:space="preserve">von
</t>
    </r>
    <r>
      <rPr>
        <b/>
        <i/>
        <sz val="12"/>
        <rFont val="Calibri"/>
        <family val="2"/>
        <scheme val="minor"/>
      </rPr>
      <t>from</t>
    </r>
  </si>
  <si>
    <r>
      <t xml:space="preserve">bis
</t>
    </r>
    <r>
      <rPr>
        <b/>
        <i/>
        <sz val="12"/>
        <rFont val="Calibri"/>
        <family val="2"/>
        <scheme val="minor"/>
      </rPr>
      <t>till</t>
    </r>
  </si>
  <si>
    <r>
      <t xml:space="preserve">Oberziel 
</t>
    </r>
    <r>
      <rPr>
        <b/>
        <i/>
        <sz val="12"/>
        <rFont val="Calibri"/>
        <family val="2"/>
        <scheme val="minor"/>
      </rPr>
      <t>Impact</t>
    </r>
  </si>
  <si>
    <t>Enhance functional independence, psychosocial well-being, safety and resilience of crisis-affected persons including people with functional limitations and EO victims through promoting access to integrated rehabilitation services, humanitarian mine action and disability inclusion</t>
  </si>
  <si>
    <r>
      <rPr>
        <b/>
        <sz val="14"/>
        <color rgb="FF000000"/>
        <rFont val="Calibri"/>
        <family val="2"/>
      </rPr>
      <t xml:space="preserve">Projektziel/Programmziel
</t>
    </r>
    <r>
      <rPr>
        <b/>
        <i/>
        <sz val="12"/>
        <color rgb="FF000000"/>
        <rFont val="Calibri"/>
        <family val="2"/>
      </rPr>
      <t>Outcome 1</t>
    </r>
  </si>
  <si>
    <t>Improve the access for persons with disabilities, injuries and their caregivers  to quality integrated health services including physical and functional rehabilitation care, MHPSS and provision of P&amp;O services</t>
  </si>
  <si>
    <r>
      <t xml:space="preserve">Indikator 1
</t>
    </r>
    <r>
      <rPr>
        <b/>
        <i/>
        <sz val="10"/>
        <color theme="1"/>
        <rFont val="Calibri"/>
        <family val="2"/>
        <scheme val="minor"/>
      </rPr>
      <t>Indicator 1</t>
    </r>
  </si>
  <si>
    <r>
      <t xml:space="preserve">Ausgangswert
</t>
    </r>
    <r>
      <rPr>
        <b/>
        <i/>
        <sz val="10"/>
        <color theme="1"/>
        <rFont val="Calibri"/>
        <family val="2"/>
        <scheme val="minor"/>
      </rPr>
      <t>Baseline</t>
    </r>
  </si>
  <si>
    <r>
      <t xml:space="preserve">Meilenstein 1
</t>
    </r>
    <r>
      <rPr>
        <b/>
        <i/>
        <sz val="10"/>
        <color theme="1"/>
        <rFont val="Calibri"/>
        <family val="2"/>
        <scheme val="minor"/>
      </rPr>
      <t>Milestone 1</t>
    </r>
  </si>
  <si>
    <r>
      <rPr>
        <b/>
        <sz val="10"/>
        <color theme="1"/>
        <rFont val="Calibri"/>
        <family val="2"/>
        <scheme val="minor"/>
      </rPr>
      <t>Meilenstein 2</t>
    </r>
    <r>
      <rPr>
        <b/>
        <i/>
        <sz val="10"/>
        <color theme="1"/>
        <rFont val="Calibri"/>
        <family val="2"/>
        <scheme val="minor"/>
      </rPr>
      <t xml:space="preserve">
Milestone 2</t>
    </r>
  </si>
  <si>
    <r>
      <t xml:space="preserve">Meilenstein 3
</t>
    </r>
    <r>
      <rPr>
        <b/>
        <i/>
        <sz val="10"/>
        <color theme="1"/>
        <rFont val="Calibri"/>
        <family val="2"/>
        <scheme val="minor"/>
      </rPr>
      <t>Milestone 3</t>
    </r>
  </si>
  <si>
    <r>
      <t xml:space="preserve">Meilenstein 4
</t>
    </r>
    <r>
      <rPr>
        <b/>
        <i/>
        <sz val="10"/>
        <color theme="1"/>
        <rFont val="Calibri"/>
        <family val="2"/>
        <scheme val="minor"/>
      </rPr>
      <t>Milestone 4</t>
    </r>
  </si>
  <si>
    <r>
      <t xml:space="preserve">Ziel
</t>
    </r>
    <r>
      <rPr>
        <b/>
        <i/>
        <sz val="10"/>
        <color theme="1"/>
        <rFont val="Calibri"/>
        <family val="2"/>
        <scheme val="minor"/>
      </rPr>
      <t>Target</t>
    </r>
  </si>
  <si>
    <r>
      <t xml:space="preserve">Annahmen und Risiken
</t>
    </r>
    <r>
      <rPr>
        <b/>
        <i/>
        <sz val="10"/>
        <color theme="1"/>
        <rFont val="Calibri"/>
        <family val="2"/>
        <scheme val="minor"/>
      </rPr>
      <t>Assumptions and risks</t>
    </r>
  </si>
  <si>
    <t>% of beneficiaries with functional limitations served by HI services that have shown improvement in their functional independence</t>
  </si>
  <si>
    <r>
      <t xml:space="preserve">Geplant 
</t>
    </r>
    <r>
      <rPr>
        <i/>
        <sz val="10"/>
        <color theme="1"/>
        <rFont val="Calibri"/>
        <family val="2"/>
        <scheme val="minor"/>
      </rPr>
      <t>Planned</t>
    </r>
  </si>
  <si>
    <t xml:space="preserve">1.	The security situation deteriorates substantially in intervention areas.
2.	Access constraints can limit mobilizing teams in the targeted communities and can affect reaching targeted beneficiaries.
3.	Delaying the authorizations and bureaucratic administrative procedure might not allow HI to access and intervene in the targeted areas on time
4.	Strong commitment and approval requirements from local mine action authorities
</t>
  </si>
  <si>
    <r>
      <t xml:space="preserve">Erreicht 
</t>
    </r>
    <r>
      <rPr>
        <i/>
        <sz val="10"/>
        <color theme="1"/>
        <rFont val="Calibri"/>
        <family val="2"/>
        <scheme val="minor"/>
      </rPr>
      <t>Achieved</t>
    </r>
  </si>
  <si>
    <r>
      <t xml:space="preserve">Quellen und Mittel der Nachprüfbarkeit
</t>
    </r>
    <r>
      <rPr>
        <b/>
        <i/>
        <sz val="10"/>
        <color theme="1"/>
        <rFont val="Calibri"/>
        <family val="2"/>
        <scheme val="minor"/>
      </rPr>
      <t>Sources and means of verification</t>
    </r>
  </si>
  <si>
    <t>Beneficiary Pack, Beneficiary Database</t>
  </si>
  <si>
    <r>
      <t xml:space="preserve">Indikator 2
</t>
    </r>
    <r>
      <rPr>
        <b/>
        <i/>
        <sz val="10"/>
        <color theme="1"/>
        <rFont val="Calibri"/>
        <family val="2"/>
        <scheme val="minor"/>
      </rPr>
      <t>Indicator 2</t>
    </r>
  </si>
  <si>
    <t>Ausgangswert
Baseline</t>
  </si>
  <si>
    <t>% of beneficiaries with functional limitations served by HI MHPSS services that have shown improvement in their psychosocial well-being</t>
  </si>
  <si>
    <r>
      <t xml:space="preserve">Indikator 3
</t>
    </r>
    <r>
      <rPr>
        <b/>
        <i/>
        <sz val="10"/>
        <color theme="1"/>
        <rFont val="Calibri"/>
        <family val="2"/>
        <scheme val="minor"/>
      </rPr>
      <t>Indicator 3</t>
    </r>
  </si>
  <si>
    <t>% of caregivers who attended positive parenting skills sessions, that reported improvement in their knowledge and skills on positive parenting</t>
  </si>
  <si>
    <t>Pre-post assessments, Beneficiary Database</t>
  </si>
  <si>
    <r>
      <t xml:space="preserve">Indikator 4
</t>
    </r>
    <r>
      <rPr>
        <b/>
        <i/>
        <sz val="10"/>
        <color theme="1"/>
        <rFont val="Calibri"/>
        <family val="2"/>
        <scheme val="minor"/>
      </rPr>
      <t>Indicator 4</t>
    </r>
  </si>
  <si>
    <t xml:space="preserve">
% of the local health facilitates workforce that attended the capacity building training and reported improvement in their skills and knowledge.  </t>
  </si>
  <si>
    <r>
      <rPr>
        <b/>
        <sz val="10"/>
        <color rgb="FF000000"/>
        <rFont val="Calibri"/>
        <family val="2"/>
      </rPr>
      <t xml:space="preserve">Quellen und Mittel der Nachprüfbarkeit
</t>
    </r>
    <r>
      <rPr>
        <b/>
        <i/>
        <sz val="10"/>
        <color rgb="FF000000"/>
        <rFont val="Calibri"/>
        <family val="2"/>
      </rPr>
      <t>Sources and means of verification</t>
    </r>
  </si>
  <si>
    <t>baseline and endline assesments, training reports</t>
  </si>
  <si>
    <r>
      <rPr>
        <b/>
        <sz val="12"/>
        <color rgb="FF000000"/>
        <rFont val="Calibri"/>
        <family val="2"/>
      </rPr>
      <t xml:space="preserve">Indikator 5
</t>
    </r>
    <r>
      <rPr>
        <b/>
        <i/>
        <sz val="10"/>
        <color rgb="FF000000"/>
        <rFont val="Calibri"/>
        <family val="2"/>
      </rPr>
      <t>Indicator 5</t>
    </r>
  </si>
  <si>
    <t>% of community members that reported enhancement in their knowledge on psychosocial distress</t>
  </si>
  <si>
    <t>80%%</t>
  </si>
  <si>
    <t xml:space="preserve"> Attendance sheet- Pre and Post tests</t>
  </si>
  <si>
    <r>
      <t>Resultat 1</t>
    </r>
    <r>
      <rPr>
        <b/>
        <sz val="9"/>
        <rFont val="Calibri"/>
        <family val="2"/>
        <scheme val="minor"/>
      </rPr>
      <t xml:space="preserve">
</t>
    </r>
    <r>
      <rPr>
        <b/>
        <i/>
        <sz val="12"/>
        <rFont val="Calibri"/>
        <family val="2"/>
        <scheme val="minor"/>
      </rPr>
      <t>Output 1</t>
    </r>
  </si>
  <si>
    <t>Persons with disabilities, injuries and their caregivers have access to quality integrated health services including physical and functional rehabilitation care, MHPSS, and provision of P&amp;O services</t>
  </si>
  <si>
    <t># of beneficiaries with functional limitations served by HI rehabilitation services including physical and functional rehabilitation, and /or ADs</t>
  </si>
  <si>
    <t xml:space="preserve">1.	The security situation deteriorates substantially in intervention areas.
2.	Access constraints can limit mobilizing teams in the targeted communities and can affect reaching targeted beneficiaries.
3.	Delaying the authorizations and bureaucratic administrative procedures might not allow HI to access and intervene in the targeted areas on time
4.	Strong commitment and approval requirements from local mine action authorities
</t>
  </si>
  <si>
    <t>Beneficiary Pack, Beneficiary Database,</t>
  </si>
  <si>
    <t># of beneficiaries with physical and functional limitations served by HI MHPSS services</t>
  </si>
  <si>
    <t># of beneficiaries that received P&amp;O device services</t>
  </si>
  <si>
    <t>Beneficiary Pack, Beneficiary Database, Donation certificated</t>
  </si>
  <si>
    <t xml:space="preserve"># of children with malnutrition that received stimulation therapy
</t>
  </si>
  <si>
    <t xml:space="preserve"># of parents/caregivers that received positive parenting skills sessions and need-based MHPSS service
</t>
  </si>
  <si>
    <t>Beneficiary Pack, Beneficiary Database,attendance sheet</t>
  </si>
  <si>
    <r>
      <rPr>
        <b/>
        <sz val="12"/>
        <color rgb="FF000000"/>
        <rFont val="Calibri"/>
        <family val="2"/>
      </rPr>
      <t xml:space="preserve">Indikator 6
</t>
    </r>
    <r>
      <rPr>
        <b/>
        <i/>
        <sz val="10"/>
        <color rgb="FF000000"/>
        <rFont val="Calibri"/>
        <family val="2"/>
      </rPr>
      <t>Indicator 6</t>
    </r>
  </si>
  <si>
    <t xml:space="preserve">
# of local health facilities workforce that received capacity building training   
</t>
  </si>
  <si>
    <t>Donation certificates- Training reports</t>
  </si>
  <si>
    <r>
      <rPr>
        <b/>
        <sz val="12"/>
        <color rgb="FF000000"/>
        <rFont val="Calibri"/>
        <family val="2"/>
      </rPr>
      <t xml:space="preserve">Indikator 7
</t>
    </r>
    <r>
      <rPr>
        <b/>
        <i/>
        <sz val="10"/>
        <color rgb="FF000000"/>
        <rFont val="Calibri"/>
        <family val="2"/>
      </rPr>
      <t>Indicator 7</t>
    </r>
  </si>
  <si>
    <t xml:space="preserve"># of community members reached by awareness raising and psychoeducation sessions on psychosocial distress
</t>
  </si>
  <si>
    <t xml:space="preserve">Attendance sheet,  database </t>
  </si>
  <si>
    <r>
      <rPr>
        <b/>
        <sz val="14"/>
        <color rgb="FF000000"/>
        <rFont val="Calibri"/>
        <family val="2"/>
      </rPr>
      <t xml:space="preserve">Projektziel/Programmziel
</t>
    </r>
    <r>
      <rPr>
        <b/>
        <i/>
        <sz val="12"/>
        <color rgb="FF000000"/>
        <rFont val="Calibri"/>
        <family val="2"/>
      </rPr>
      <t>Outcome 2</t>
    </r>
  </si>
  <si>
    <t>The communities living in and returning to highly contaminated areas feel safer from explosive ordnance hazards after receiving humanitarian mine action services by the end of the project</t>
  </si>
  <si>
    <t>% of surveyed individuals in affected communities reporting the adoption of safer behaviors towards EO</t>
  </si>
  <si>
    <t>KAP surveys (baseline and endline)</t>
  </si>
  <si>
    <r>
      <t>Resultat 2</t>
    </r>
    <r>
      <rPr>
        <b/>
        <sz val="14"/>
        <rFont val="Calibri"/>
        <family val="2"/>
        <scheme val="minor"/>
      </rPr>
      <t xml:space="preserve">
</t>
    </r>
    <r>
      <rPr>
        <b/>
        <i/>
        <sz val="12"/>
        <rFont val="Calibri"/>
        <family val="2"/>
        <scheme val="minor"/>
      </rPr>
      <t>Output 2</t>
    </r>
  </si>
  <si>
    <t>Threats posed by explosive ordnance among the communities living in and returning to highly contaminated areas are reduced through humanitarian mine action activities</t>
  </si>
  <si>
    <t># of direct beneficiaries of EORE sessions (disaggregated by Age &amp; Gender)</t>
  </si>
  <si>
    <t>EORE activity reports, project database</t>
  </si>
  <si>
    <t># of EORE Mass Media Campaigns implemented</t>
  </si>
  <si>
    <t>Photos, videos , recordings of the media campaign, report of the activity</t>
  </si>
  <si>
    <t># of community focal points trained on EORE and Victim Assistance identification &amp; referral</t>
  </si>
  <si>
    <t>Training Reports - Attendance sheets - Pre and Post tests - Certificates</t>
  </si>
  <si>
    <t># of Non-Technical Surveys conducted to identify EO hazardous areas</t>
  </si>
  <si>
    <t>NTS reports</t>
  </si>
  <si>
    <t xml:space="preserve"># of personnel from NA trained or supported by capacity building activities (disaggregated by DGA) </t>
  </si>
  <si>
    <t>Training Reports- Attendance sheet- Pre and Post test</t>
  </si>
  <si>
    <t># of EOD spot tasks conducted</t>
  </si>
  <si>
    <t>EOD Spot task IMSMA forms - EOD spot task IMSMA completion reports</t>
  </si>
  <si>
    <t xml:space="preserve"># of Community Safety Committee set up </t>
  </si>
  <si>
    <t>Meeting minutes, attendance sheets</t>
  </si>
  <si>
    <r>
      <rPr>
        <b/>
        <sz val="12"/>
        <color rgb="FF000000"/>
        <rFont val="Calibri"/>
        <family val="2"/>
      </rPr>
      <t xml:space="preserve">Indikator 8
</t>
    </r>
    <r>
      <rPr>
        <b/>
        <i/>
        <sz val="10"/>
        <color rgb="FF000000"/>
        <rFont val="Calibri"/>
        <family val="2"/>
      </rPr>
      <t>Indicator 8</t>
    </r>
  </si>
  <si>
    <t xml:space="preserve"># of community safe areas established  </t>
  </si>
  <si>
    <t>Completion reports</t>
  </si>
  <si>
    <r>
      <rPr>
        <b/>
        <sz val="14"/>
        <color rgb="FF000000"/>
        <rFont val="Calibri"/>
        <family val="2"/>
      </rPr>
      <t xml:space="preserve">Projektziel/Programmziel
</t>
    </r>
    <r>
      <rPr>
        <b/>
        <i/>
        <sz val="12"/>
        <color rgb="FF000000"/>
        <rFont val="Calibri"/>
        <family val="2"/>
      </rPr>
      <t>Outcome 3</t>
    </r>
  </si>
  <si>
    <t>The access of the crisis-affected persons with disabilities and injuries to a range of protection, rights, and entitlement services in their communities has improved in collaboration with local CSOs, OPDs and key stakeholders</t>
  </si>
  <si>
    <t>% of local CSOs and OPDS participants who reported increase on their knowledge and skills on inclusion and the rights of persons with disabilities</t>
  </si>
  <si>
    <t>% of stakeholders who reported increased awareness and recognition of the impact of Yemen crisis to persons with injuries and disabilities and their specific needs and rights</t>
  </si>
  <si>
    <r>
      <t>Resultat 3</t>
    </r>
    <r>
      <rPr>
        <b/>
        <sz val="14"/>
        <rFont val="Calibri"/>
        <family val="2"/>
        <scheme val="minor"/>
      </rPr>
      <t xml:space="preserve">
</t>
    </r>
    <r>
      <rPr>
        <b/>
        <i/>
        <sz val="12"/>
        <rFont val="Calibri"/>
        <family val="2"/>
        <scheme val="minor"/>
      </rPr>
      <t>Output 3</t>
    </r>
  </si>
  <si>
    <t xml:space="preserve"> Crisis-affected persons with disabilities and injuries have access to a range of protection, rights, and entitlements services in their communities in collaboration with local CSOs, OPDs and key stakeholders</t>
  </si>
  <si>
    <t xml:space="preserve"># of crisis-affected persons with disabilities and injuries who received  referral information and guidance. </t>
  </si>
  <si>
    <t>Referral database</t>
  </si>
  <si>
    <t># of local CSOs and OPDs participants who attended the seminars and sessionson the rights of persons with disabilities and inclusion</t>
  </si>
  <si>
    <t>Sessions, Seminars' Reports, attendance sheets</t>
  </si>
  <si>
    <t># of advocacy meetings and events organized to promote the improvement of access to humanitarian services for crisis-affected persons with disabilities and injuries</t>
  </si>
  <si>
    <t>meetings and events' reports, attendance sheets</t>
  </si>
  <si>
    <t># of media and public outreach campaigns conducted to raise awareness of the rights, access, and entitlements of crisis-affected persons with disabilities and injuries conducted</t>
  </si>
  <si>
    <t>media campain materials (vedios, photos...etc), media reports</t>
  </si>
  <si>
    <r>
      <t xml:space="preserve">Aktivitäten </t>
    </r>
    <r>
      <rPr>
        <b/>
        <sz val="14"/>
        <rFont val="Calibri"/>
        <family val="2"/>
        <scheme val="minor"/>
      </rPr>
      <t>(Bitte Ausfüllhinweise beachten)</t>
    </r>
    <r>
      <rPr>
        <b/>
        <sz val="20"/>
        <rFont val="Calibri"/>
        <family val="2"/>
        <scheme val="minor"/>
      </rPr>
      <t xml:space="preserve">
</t>
    </r>
    <r>
      <rPr>
        <b/>
        <i/>
        <sz val="18"/>
        <rFont val="Calibri"/>
        <family val="2"/>
        <scheme val="minor"/>
      </rPr>
      <t xml:space="preserve">Activities </t>
    </r>
    <r>
      <rPr>
        <b/>
        <i/>
        <sz val="12"/>
        <rFont val="Calibri"/>
        <family val="2"/>
        <scheme val="minor"/>
      </rPr>
      <t>(Please consider the guidance notes)</t>
    </r>
  </si>
  <si>
    <r>
      <t xml:space="preserve">Aktivität 1.1
</t>
    </r>
    <r>
      <rPr>
        <b/>
        <i/>
        <sz val="10"/>
        <color theme="1"/>
        <rFont val="Calibri"/>
        <family val="2"/>
        <scheme val="minor"/>
      </rPr>
      <t>Activity 1.1</t>
    </r>
  </si>
  <si>
    <t>Provision of integrated rehabilitation services (physical and functional rehabilitation, MHPSS, and donation of ADs)</t>
  </si>
  <si>
    <r>
      <t>Geplant</t>
    </r>
    <r>
      <rPr>
        <i/>
        <sz val="10"/>
        <color theme="1"/>
        <rFont val="Calibri"/>
        <family val="2"/>
        <scheme val="minor"/>
      </rPr>
      <t xml:space="preserve"> 
Planned</t>
    </r>
  </si>
  <si>
    <r>
      <rPr>
        <b/>
        <sz val="12"/>
        <color rgb="FF000000"/>
        <rFont val="Calibri"/>
        <family val="2"/>
      </rPr>
      <t xml:space="preserve">Aktivität 1.2
</t>
    </r>
    <r>
      <rPr>
        <b/>
        <i/>
        <sz val="10"/>
        <color rgb="FF000000"/>
        <rFont val="Calibri"/>
        <family val="2"/>
      </rPr>
      <t>Activity 1.2</t>
    </r>
  </si>
  <si>
    <t>Provision of Stimulation Therapy to children with malnutrition including orientation on positive parenting skills and need-based MHPSS service to the primary caregivers</t>
  </si>
  <si>
    <r>
      <t xml:space="preserve">Aktivität 1.3
</t>
    </r>
    <r>
      <rPr>
        <b/>
        <i/>
        <sz val="10"/>
        <color theme="1"/>
        <rFont val="Calibri"/>
        <family val="2"/>
        <scheme val="minor"/>
      </rPr>
      <t>Activity 1.3</t>
    </r>
  </si>
  <si>
    <t>Strengthening of rehabilitation services in local health facilities</t>
  </si>
  <si>
    <r>
      <t xml:space="preserve">Aktivität 1.4
</t>
    </r>
    <r>
      <rPr>
        <b/>
        <i/>
        <sz val="10"/>
        <color theme="1"/>
        <rFont val="Calibri"/>
        <family val="2"/>
        <scheme val="minor"/>
      </rPr>
      <t>Activity 1.4</t>
    </r>
  </si>
  <si>
    <t>Provision of awareness raising and psychoeducation sessions on psychosocial distress at community level and referral of people with mental health and psychosocial issues to need based available services</t>
  </si>
  <si>
    <r>
      <rPr>
        <b/>
        <sz val="12"/>
        <color rgb="FF000000"/>
        <rFont val="Calibri"/>
        <family val="2"/>
      </rPr>
      <t xml:space="preserve">Aktivität 1.5
</t>
    </r>
    <r>
      <rPr>
        <b/>
        <i/>
        <sz val="10"/>
        <color rgb="FF000000"/>
        <rFont val="Calibri"/>
        <family val="2"/>
      </rPr>
      <t>Activity 1.5</t>
    </r>
  </si>
  <si>
    <t>Provide definitive P&amp;O device services through selective service providing centers and/or through mobile workstation within the selected communities and IDP camps</t>
  </si>
  <si>
    <r>
      <t xml:space="preserve">Aktivität 2.1
</t>
    </r>
    <r>
      <rPr>
        <b/>
        <i/>
        <sz val="10"/>
        <color theme="1"/>
        <rFont val="Calibri"/>
        <family val="2"/>
        <scheme val="minor"/>
      </rPr>
      <t>Activity 2.1</t>
    </r>
  </si>
  <si>
    <t xml:space="preserve">Conduct direct community awareness raising activities including mass media campaigns on the risks posed by explosive ordnance to promote safer behaviors among people affected by armed violence. </t>
  </si>
  <si>
    <r>
      <t xml:space="preserve">Aktivität 2.2
</t>
    </r>
    <r>
      <rPr>
        <b/>
        <i/>
        <sz val="10"/>
        <color theme="1"/>
        <rFont val="Calibri"/>
        <family val="2"/>
        <scheme val="minor"/>
      </rPr>
      <t>Activity 2.2</t>
    </r>
  </si>
  <si>
    <r>
      <rPr>
        <sz val="10"/>
        <color rgb="FF000000"/>
        <rFont val="Arial"/>
        <family val="2"/>
      </rPr>
      <t>Identify, train and follow-up community focal points on basic EORE, Victim and Accident repor</t>
    </r>
    <r>
      <rPr>
        <sz val="11"/>
        <color rgb="FF000000"/>
        <rFont val="Arial"/>
        <family val="2"/>
      </rPr>
      <t>ting and basic PSS, to identify beneficiaries in need of Victim Assistance services</t>
    </r>
  </si>
  <si>
    <r>
      <t xml:space="preserve">Aktivität 2.3
</t>
    </r>
    <r>
      <rPr>
        <b/>
        <sz val="10"/>
        <color theme="1"/>
        <rFont val="Calibri"/>
        <family val="2"/>
        <scheme val="minor"/>
      </rPr>
      <t>Activity 2.3</t>
    </r>
  </si>
  <si>
    <t>Refer victims and survivors affected through explosive ordnance to HI’s physical, functional rehabilitation and MHPSS services as well as external service provisions for emergency medical care and other humanitarian services</t>
  </si>
  <si>
    <r>
      <t xml:space="preserve">Aktivität 2.4
</t>
    </r>
    <r>
      <rPr>
        <b/>
        <i/>
        <sz val="10"/>
        <color theme="1"/>
        <rFont val="Calibri"/>
        <family val="2"/>
        <scheme val="minor"/>
      </rPr>
      <t>Activity 2.4</t>
    </r>
  </si>
  <si>
    <t>Conduct Non-Technical Surveys (including NTS trainings) to identify suspected or confirmed hazardous area (SHA/CHA) in order to prioritize the lands to cancel, reduce or clear</t>
  </si>
  <si>
    <r>
      <rPr>
        <b/>
        <sz val="12"/>
        <color rgb="FF000000"/>
        <rFont val="Calibri"/>
        <family val="2"/>
      </rPr>
      <t xml:space="preserve">Aktivität 2.5
</t>
    </r>
    <r>
      <rPr>
        <b/>
        <i/>
        <sz val="10"/>
        <color rgb="FF000000"/>
        <rFont val="Calibri"/>
        <family val="2"/>
      </rPr>
      <t>Activity 2.5</t>
    </r>
  </si>
  <si>
    <t>Assess, train and mentor national capacity through the creation of rapid response mobile Explosive Ordnance Disposal (EOD) teams capable of responding to Explosive Ordnance (EO) spot tasks in highly contaminated areas with the joint coordination with Mine Action Authority (MAA)</t>
  </si>
  <si>
    <r>
      <rPr>
        <b/>
        <sz val="12"/>
        <color rgb="FF000000"/>
        <rFont val="Calibri"/>
        <family val="2"/>
      </rPr>
      <t xml:space="preserve">Aktivität 2.6
</t>
    </r>
    <r>
      <rPr>
        <b/>
        <i/>
        <sz val="10"/>
        <color rgb="FF000000"/>
        <rFont val="Calibri"/>
        <family val="2"/>
      </rPr>
      <t>Activity 2.6</t>
    </r>
  </si>
  <si>
    <t>Set up, train and support the Community Safety Committees – to increase community engagement, sustainability and resilience to cope up with the challenges posed by explosive ordnance and armed violence</t>
  </si>
  <si>
    <r>
      <rPr>
        <b/>
        <sz val="12"/>
        <color rgb="FF000000"/>
        <rFont val="Calibri"/>
        <family val="2"/>
      </rPr>
      <t xml:space="preserve">Aktivität 2.7
</t>
    </r>
    <r>
      <rPr>
        <b/>
        <i/>
        <sz val="10"/>
        <color rgb="FF000000"/>
        <rFont val="Calibri"/>
        <family val="2"/>
      </rPr>
      <t>Activity 2.7</t>
    </r>
  </si>
  <si>
    <t>Establish safe areas in consultation with communities in cleared areas to mitigate the risks posed by explosive ordnance</t>
  </si>
  <si>
    <r>
      <t>Resultat 3</t>
    </r>
    <r>
      <rPr>
        <b/>
        <sz val="9"/>
        <rFont val="Calibri"/>
        <family val="2"/>
        <scheme val="minor"/>
      </rPr>
      <t xml:space="preserve">
</t>
    </r>
    <r>
      <rPr>
        <b/>
        <i/>
        <sz val="12"/>
        <rFont val="Calibri"/>
        <family val="2"/>
        <scheme val="minor"/>
      </rPr>
      <t>Output 3</t>
    </r>
  </si>
  <si>
    <r>
      <t xml:space="preserve">Aktivität 3.1
</t>
    </r>
    <r>
      <rPr>
        <b/>
        <i/>
        <sz val="10"/>
        <color theme="1"/>
        <rFont val="Calibri"/>
        <family val="2"/>
        <scheme val="minor"/>
      </rPr>
      <t>Activity 3.1</t>
    </r>
  </si>
  <si>
    <t>Support existing referral system to ensure that crisis-affected persons with disabilities and injuries and their caregivers have access to a range of protection, rights, access, and entitlements services in their communities</t>
  </si>
  <si>
    <r>
      <t xml:space="preserve">Aktivität 3.2
</t>
    </r>
    <r>
      <rPr>
        <b/>
        <i/>
        <sz val="10"/>
        <color theme="1"/>
        <rFont val="Calibri"/>
        <family val="2"/>
        <scheme val="minor"/>
      </rPr>
      <t>Activity 3.2</t>
    </r>
  </si>
  <si>
    <t>Conduct seminars and sessions to sensitize rights of persons with disabilities on inclusion to humanitarian actors, organizations of people with disabilities (OPDs) and communities’ and collaboration with Inclusion Task Force</t>
  </si>
  <si>
    <r>
      <t xml:space="preserve">Aktivität 3.3
</t>
    </r>
    <r>
      <rPr>
        <b/>
        <i/>
        <sz val="10"/>
        <color theme="1"/>
        <rFont val="Calibri"/>
        <family val="2"/>
        <scheme val="minor"/>
      </rPr>
      <t>Activity 3.3</t>
    </r>
  </si>
  <si>
    <t>Advocate and coordinate with international, local actors and CSO/OPDs on the impact of Yemen crisis to persons with injuries and disabilities and on improving access to humanitarian services</t>
  </si>
  <si>
    <r>
      <t xml:space="preserve">Aktivität 3.4
</t>
    </r>
    <r>
      <rPr>
        <b/>
        <i/>
        <sz val="10"/>
        <color theme="1"/>
        <rFont val="Calibri"/>
        <family val="2"/>
        <scheme val="minor"/>
      </rPr>
      <t>Activity 3.4</t>
    </r>
  </si>
  <si>
    <t>Engage in media and public outreach campaigns to raise awareness of the rights, access, and entitlements of crisis-affected persons with disabilities and injuries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</si>
</sst>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0"/>
      <color theme="1"/>
      <name val="Arial"/>
      <family val="2"/>
    </font>
    <font>
      <sz val="11"/>
      <color theme="1"/>
      <name val="Calibri"/>
      <family val="2"/>
      <scheme val="minor"/>
    </font>
    <font>
      <sz val="11"/>
      <color theme="1"/>
      <name val="Calibri"/>
      <family val="2"/>
      <scheme val="minor"/>
    </font>
    <font>
      <sz val="10"/>
      <name val="Arial"/>
      <family val="2"/>
    </font>
    <font>
      <sz val="10"/>
      <name val="Arial"/>
      <family val="2"/>
    </font>
    <font>
      <sz val="10"/>
      <color theme="1"/>
      <name val="Calibri"/>
      <family val="2"/>
      <scheme val="minor"/>
    </font>
    <font>
      <b/>
      <sz val="20"/>
      <name val="Calibri"/>
      <family val="2"/>
      <scheme val="minor"/>
    </font>
    <font>
      <b/>
      <sz val="20"/>
      <color indexed="23"/>
      <name val="Calibri"/>
      <family val="2"/>
      <scheme val="minor"/>
    </font>
    <font>
      <sz val="10"/>
      <name val="Calibri"/>
      <family val="2"/>
      <scheme val="minor"/>
    </font>
    <font>
      <b/>
      <sz val="14"/>
      <color indexed="23"/>
      <name val="Calibri"/>
      <family val="2"/>
      <scheme val="minor"/>
    </font>
    <font>
      <b/>
      <sz val="14"/>
      <name val="Calibri"/>
      <family val="2"/>
      <scheme val="minor"/>
    </font>
    <font>
      <b/>
      <i/>
      <sz val="12"/>
      <name val="Calibri"/>
      <family val="2"/>
      <scheme val="minor"/>
    </font>
    <font>
      <sz val="14"/>
      <color indexed="23"/>
      <name val="Calibri"/>
      <family val="2"/>
      <scheme val="minor"/>
    </font>
    <font>
      <b/>
      <sz val="12"/>
      <color indexed="23"/>
      <name val="Calibri"/>
      <family val="2"/>
      <scheme val="minor"/>
    </font>
    <font>
      <b/>
      <sz val="12"/>
      <color theme="1"/>
      <name val="Calibri"/>
      <family val="2"/>
      <scheme val="minor"/>
    </font>
    <font>
      <b/>
      <sz val="10"/>
      <color theme="1"/>
      <name val="Calibri"/>
      <family val="2"/>
      <scheme val="minor"/>
    </font>
    <font>
      <sz val="12"/>
      <color theme="1"/>
      <name val="Calibri"/>
      <family val="2"/>
      <scheme val="minor"/>
    </font>
    <font>
      <b/>
      <sz val="9"/>
      <name val="Calibri"/>
      <family val="2"/>
      <scheme val="minor"/>
    </font>
    <font>
      <b/>
      <i/>
      <sz val="10"/>
      <color theme="1"/>
      <name val="Calibri"/>
      <family val="2"/>
      <scheme val="minor"/>
    </font>
    <font>
      <i/>
      <sz val="10"/>
      <color theme="1"/>
      <name val="Calibri"/>
      <family val="2"/>
      <scheme val="minor"/>
    </font>
    <font>
      <sz val="10"/>
      <color theme="0"/>
      <name val="Calibri"/>
      <family val="2"/>
      <scheme val="minor"/>
    </font>
    <font>
      <sz val="12"/>
      <color theme="0"/>
      <name val="Calibri"/>
      <family val="2"/>
      <scheme val="minor"/>
    </font>
    <font>
      <b/>
      <i/>
      <sz val="11"/>
      <name val="Calibri"/>
      <family val="2"/>
      <scheme val="minor"/>
    </font>
    <font>
      <sz val="12"/>
      <name val="Arial"/>
      <family val="2"/>
    </font>
    <font>
      <b/>
      <i/>
      <sz val="12"/>
      <color theme="1"/>
      <name val="Calibri"/>
      <family val="2"/>
      <scheme val="minor"/>
    </font>
    <font>
      <b/>
      <sz val="14"/>
      <color theme="1"/>
      <name val="Calibri"/>
      <family val="2"/>
      <scheme val="minor"/>
    </font>
    <font>
      <b/>
      <sz val="11"/>
      <color theme="1"/>
      <name val="Calibri"/>
      <family val="2"/>
      <scheme val="minor"/>
    </font>
    <font>
      <b/>
      <i/>
      <sz val="18"/>
      <name val="Calibri"/>
      <family val="2"/>
      <scheme val="minor"/>
    </font>
    <font>
      <b/>
      <sz val="12"/>
      <name val="Calibri"/>
      <family val="2"/>
      <scheme val="minor"/>
    </font>
    <font>
      <u/>
      <sz val="11"/>
      <color theme="1"/>
      <name val="Calibri"/>
      <family val="2"/>
      <scheme val="minor"/>
    </font>
    <font>
      <i/>
      <sz val="11"/>
      <color theme="1"/>
      <name val="Calibri"/>
      <family val="2"/>
      <scheme val="minor"/>
    </font>
    <font>
      <i/>
      <sz val="11"/>
      <color theme="5"/>
      <name val="Calibri"/>
      <family val="2"/>
      <scheme val="minor"/>
    </font>
    <font>
      <b/>
      <i/>
      <sz val="14"/>
      <name val="Calibri"/>
      <family val="2"/>
      <scheme val="minor"/>
    </font>
    <font>
      <sz val="11"/>
      <color theme="1"/>
      <name val="Calibri"/>
      <family val="2"/>
    </font>
    <font>
      <u/>
      <sz val="11"/>
      <color theme="1"/>
      <name val="Calibri"/>
      <family val="2"/>
    </font>
    <font>
      <i/>
      <sz val="11"/>
      <color theme="5"/>
      <name val="Calibri"/>
      <family val="2"/>
    </font>
    <font>
      <b/>
      <i/>
      <sz val="12"/>
      <color theme="5"/>
      <name val="Calibri"/>
      <family val="2"/>
      <scheme val="minor"/>
    </font>
    <font>
      <b/>
      <i/>
      <sz val="11"/>
      <color theme="5"/>
      <name val="Calibri"/>
      <family val="2"/>
      <scheme val="minor"/>
    </font>
    <font>
      <sz val="12"/>
      <color theme="1"/>
      <name val="Arial"/>
      <family val="2"/>
    </font>
    <font>
      <b/>
      <sz val="11"/>
      <color rgb="FF000000"/>
      <name val="Arial"/>
      <family val="2"/>
      <charset val="1"/>
    </font>
    <font>
      <sz val="11"/>
      <color rgb="FF000000"/>
      <name val="Arial"/>
      <family val="2"/>
      <charset val="1"/>
    </font>
    <font>
      <b/>
      <sz val="12"/>
      <color rgb="FF000000"/>
      <name val="Calibri"/>
      <family val="2"/>
    </font>
    <font>
      <b/>
      <i/>
      <sz val="10"/>
      <color rgb="FF000000"/>
      <name val="Calibri"/>
      <family val="2"/>
    </font>
    <font>
      <b/>
      <sz val="14"/>
      <color rgb="FF000000"/>
      <name val="Calibri"/>
      <family val="2"/>
    </font>
    <font>
      <b/>
      <i/>
      <sz val="12"/>
      <color rgb="FF000000"/>
      <name val="Calibri"/>
      <family val="2"/>
    </font>
    <font>
      <sz val="10"/>
      <color rgb="FF000000"/>
      <name val="Arial"/>
      <family val="2"/>
    </font>
    <font>
      <sz val="11"/>
      <color rgb="FF000000"/>
      <name val="Arial"/>
      <family val="2"/>
    </font>
    <font>
      <sz val="10"/>
      <color theme="1"/>
      <name val="Arial"/>
      <family val="2"/>
    </font>
    <font>
      <b/>
      <sz val="10"/>
      <color rgb="FF000000"/>
      <name val="Calibri"/>
      <family val="2"/>
    </font>
    <font>
      <b/>
      <sz val="10"/>
      <color rgb="FF000000"/>
      <name val="Calibri"/>
      <family val="2"/>
      <scheme val="minor"/>
    </font>
    <font>
      <sz val="12"/>
      <color rgb="FF000000"/>
      <name val="Arial"/>
      <family val="2"/>
    </font>
    <font>
      <sz val="10"/>
      <color rgb="FF000000"/>
      <name val="Arial"/>
      <charset val="1"/>
    </font>
  </fonts>
  <fills count="13">
    <fill>
      <patternFill patternType="none"/>
    </fill>
    <fill>
      <patternFill patternType="gray125"/>
    </fill>
    <fill>
      <patternFill patternType="solid">
        <fgColor indexed="9"/>
        <bgColor indexed="64"/>
      </patternFill>
    </fill>
    <fill>
      <patternFill patternType="solid">
        <fgColor theme="1"/>
        <bgColor indexed="64"/>
      </patternFill>
    </fill>
    <fill>
      <patternFill patternType="solid">
        <fgColor rgb="FFB1C7D7"/>
        <bgColor indexed="64"/>
      </patternFill>
    </fill>
    <fill>
      <patternFill patternType="solid">
        <fgColor rgb="FFB7D7CF"/>
        <bgColor indexed="64"/>
      </patternFill>
    </fill>
    <fill>
      <patternFill patternType="solid">
        <fgColor rgb="FFE4EBF0"/>
        <bgColor indexed="64"/>
      </patternFill>
    </fill>
    <fill>
      <patternFill patternType="solid">
        <fgColor rgb="FFFFE3AB"/>
        <bgColor indexed="64"/>
      </patternFill>
    </fill>
    <fill>
      <patternFill patternType="solid">
        <fgColor rgb="FFFFF4DD"/>
        <bgColor indexed="64"/>
      </patternFill>
    </fill>
    <fill>
      <patternFill patternType="solid">
        <fgColor rgb="FFF2F4F4"/>
        <bgColor indexed="64"/>
      </patternFill>
    </fill>
    <fill>
      <patternFill patternType="solid">
        <fgColor rgb="FF476E8B"/>
        <bgColor indexed="64"/>
      </patternFill>
    </fill>
    <fill>
      <patternFill patternType="solid">
        <fgColor rgb="FF7DA2BD"/>
        <bgColor indexed="64"/>
      </patternFill>
    </fill>
    <fill>
      <patternFill patternType="solid">
        <fgColor theme="0"/>
        <bgColor indexed="64"/>
      </patternFill>
    </fill>
  </fills>
  <borders count="6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double">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top style="thin">
        <color indexed="64"/>
      </top>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
      <left style="thin">
        <color rgb="FF000000"/>
      </left>
      <right/>
      <top/>
      <bottom/>
      <diagonal/>
    </border>
    <border>
      <left style="thin">
        <color rgb="FF000000"/>
      </left>
      <right/>
      <top/>
      <bottom style="thin">
        <color rgb="FF000000"/>
      </bottom>
      <diagonal/>
    </border>
    <border>
      <left/>
      <right style="thin">
        <color rgb="FF000000"/>
      </right>
      <top style="thin">
        <color rgb="FF000000"/>
      </top>
      <bottom/>
      <diagonal/>
    </border>
    <border>
      <left/>
      <right style="thin">
        <color rgb="FF000000"/>
      </right>
      <top/>
      <bottom/>
      <diagonal/>
    </border>
    <border>
      <left/>
      <right style="thin">
        <color rgb="FF000000"/>
      </right>
      <top/>
      <bottom style="thin">
        <color rgb="FF000000"/>
      </bottom>
      <diagonal/>
    </border>
    <border>
      <left style="thin">
        <color indexed="64"/>
      </left>
      <right style="thin">
        <color indexed="64"/>
      </right>
      <top style="thin">
        <color rgb="FF000000"/>
      </top>
      <bottom style="thin">
        <color rgb="FF000000"/>
      </bottom>
      <diagonal/>
    </border>
    <border>
      <left style="thin">
        <color indexed="64"/>
      </left>
      <right style="double">
        <color indexed="64"/>
      </right>
      <top style="thin">
        <color rgb="FF000000"/>
      </top>
      <bottom style="thin">
        <color rgb="FF000000"/>
      </bottom>
      <diagonal/>
    </border>
    <border>
      <left/>
      <right/>
      <top style="thin">
        <color rgb="FF000000"/>
      </top>
      <bottom style="thin">
        <color rgb="FF000000"/>
      </bottom>
      <diagonal/>
    </border>
    <border>
      <left style="thin">
        <color indexed="64"/>
      </left>
      <right style="double">
        <color indexed="64"/>
      </right>
      <top/>
      <bottom style="thin">
        <color indexed="64"/>
      </bottom>
      <diagonal/>
    </border>
    <border>
      <left/>
      <right style="thin">
        <color indexed="64"/>
      </right>
      <top style="thin">
        <color rgb="FF000000"/>
      </top>
      <bottom style="thin">
        <color rgb="FF000000"/>
      </bottom>
      <diagonal/>
    </border>
    <border>
      <left style="thin">
        <color rgb="FF000000"/>
      </left>
      <right/>
      <top style="thin">
        <color indexed="64"/>
      </top>
      <bottom style="medium">
        <color indexed="64"/>
      </bottom>
      <diagonal/>
    </border>
    <border>
      <left style="thin">
        <color rgb="FF000000"/>
      </left>
      <right/>
      <top style="thin">
        <color indexed="64"/>
      </top>
      <bottom style="thin">
        <color indexed="64"/>
      </bottom>
      <diagonal/>
    </border>
    <border>
      <left style="thin">
        <color rgb="FF000000"/>
      </left>
      <right/>
      <top style="thin">
        <color indexed="64"/>
      </top>
      <bottom/>
      <diagonal/>
    </border>
    <border>
      <left style="thin">
        <color rgb="FF000000"/>
      </left>
      <right/>
      <top/>
      <bottom style="thin">
        <color indexed="64"/>
      </bottom>
      <diagonal/>
    </border>
    <border>
      <left/>
      <right style="thin">
        <color rgb="FF000000"/>
      </right>
      <top style="thin">
        <color indexed="64"/>
      </top>
      <bottom style="thin">
        <color indexed="64"/>
      </bottom>
      <diagonal/>
    </border>
    <border>
      <left style="thin">
        <color indexed="64"/>
      </left>
      <right style="medium">
        <color indexed="64"/>
      </right>
      <top/>
      <bottom style="thin">
        <color indexed="64"/>
      </bottom>
      <diagonal/>
    </border>
  </borders>
  <cellStyleXfs count="3">
    <xf numFmtId="0" fontId="0" fillId="0" borderId="0"/>
    <xf numFmtId="0" fontId="3" fillId="0" borderId="0"/>
    <xf numFmtId="0" fontId="4" fillId="0" borderId="0"/>
  </cellStyleXfs>
  <cellXfs count="257">
    <xf numFmtId="0" fontId="0" fillId="0" borderId="0" xfId="0"/>
    <xf numFmtId="0" fontId="5" fillId="0" borderId="0" xfId="0" applyFont="1" applyAlignment="1">
      <alignment wrapText="1"/>
    </xf>
    <xf numFmtId="0" fontId="8" fillId="0" borderId="0" xfId="1" applyFont="1" applyAlignment="1">
      <alignment horizontal="left" wrapText="1"/>
    </xf>
    <xf numFmtId="0" fontId="6" fillId="2" borderId="0" xfId="1" applyFont="1" applyFill="1" applyAlignment="1">
      <alignment horizontal="left" wrapText="1"/>
    </xf>
    <xf numFmtId="0" fontId="7" fillId="2" borderId="0" xfId="1" applyFont="1" applyFill="1" applyAlignment="1">
      <alignment horizontal="left" wrapText="1"/>
    </xf>
    <xf numFmtId="0" fontId="8" fillId="2" borderId="0" xfId="1" applyFont="1" applyFill="1" applyAlignment="1">
      <alignment horizontal="left" wrapText="1"/>
    </xf>
    <xf numFmtId="0" fontId="5" fillId="0" borderId="10" xfId="0" applyFont="1" applyBorder="1" applyAlignment="1">
      <alignment vertical="center" wrapText="1"/>
    </xf>
    <xf numFmtId="0" fontId="5" fillId="0" borderId="0" xfId="0" applyFont="1" applyAlignment="1">
      <alignment vertical="center" wrapText="1"/>
    </xf>
    <xf numFmtId="0" fontId="15" fillId="0" borderId="3" xfId="0" applyFont="1" applyBorder="1" applyAlignment="1">
      <alignment horizontal="center" vertical="center" wrapText="1" shrinkToFit="1"/>
    </xf>
    <xf numFmtId="0" fontId="15" fillId="0" borderId="29" xfId="0" applyFont="1" applyBorder="1" applyAlignment="1">
      <alignment horizontal="center" vertical="center" wrapText="1" shrinkToFit="1"/>
    </xf>
    <xf numFmtId="0" fontId="15" fillId="0" borderId="2" xfId="0" applyFont="1" applyBorder="1" applyAlignment="1">
      <alignment horizontal="center" vertical="center" wrapText="1" shrinkToFit="1"/>
    </xf>
    <xf numFmtId="0" fontId="15" fillId="0" borderId="24" xfId="0" applyFont="1" applyBorder="1" applyAlignment="1">
      <alignment vertical="center" wrapText="1"/>
    </xf>
    <xf numFmtId="0" fontId="5" fillId="0" borderId="1" xfId="0" applyFont="1" applyBorder="1" applyAlignment="1">
      <alignment vertical="center" wrapText="1" shrinkToFit="1"/>
    </xf>
    <xf numFmtId="0" fontId="5" fillId="3" borderId="1" xfId="0" applyFont="1" applyFill="1" applyBorder="1" applyAlignment="1">
      <alignment vertical="center" wrapText="1"/>
    </xf>
    <xf numFmtId="0" fontId="5" fillId="0" borderId="10" xfId="0" applyFont="1" applyBorder="1" applyAlignment="1">
      <alignment horizontal="center" vertical="center" wrapText="1"/>
    </xf>
    <xf numFmtId="0" fontId="16" fillId="0" borderId="0" xfId="0" applyFont="1" applyAlignment="1">
      <alignment wrapText="1"/>
    </xf>
    <xf numFmtId="0" fontId="5" fillId="0" borderId="0" xfId="0" applyFont="1" applyAlignment="1">
      <alignment horizontal="center" wrapText="1"/>
    </xf>
    <xf numFmtId="0" fontId="15" fillId="0" borderId="3" xfId="0" applyFont="1" applyBorder="1" applyAlignment="1">
      <alignment vertical="top" wrapText="1"/>
    </xf>
    <xf numFmtId="0" fontId="18" fillId="0" borderId="3" xfId="0" applyFont="1" applyBorder="1" applyAlignment="1">
      <alignment horizontal="center" vertical="center" wrapText="1" shrinkToFit="1"/>
    </xf>
    <xf numFmtId="0" fontId="5" fillId="0" borderId="0" xfId="0" applyFont="1" applyAlignment="1">
      <alignment vertical="center" wrapText="1" shrinkToFit="1"/>
    </xf>
    <xf numFmtId="0" fontId="15" fillId="0" borderId="34" xfId="0" applyFont="1" applyBorder="1" applyAlignment="1">
      <alignment horizontal="center" vertical="center" wrapText="1" shrinkToFit="1"/>
    </xf>
    <xf numFmtId="0" fontId="5" fillId="0" borderId="25" xfId="0" applyFont="1" applyBorder="1" applyAlignment="1">
      <alignment vertical="center" wrapText="1" shrinkToFit="1"/>
    </xf>
    <xf numFmtId="0" fontId="20" fillId="0" borderId="0" xfId="0" applyFont="1" applyAlignment="1">
      <alignment vertical="center" wrapText="1" shrinkToFit="1"/>
    </xf>
    <xf numFmtId="0" fontId="21" fillId="0" borderId="0" xfId="0" applyFont="1" applyAlignment="1">
      <alignment vertical="center" wrapText="1" shrinkToFit="1"/>
    </xf>
    <xf numFmtId="0" fontId="9" fillId="2" borderId="0" xfId="1" applyFont="1" applyFill="1" applyAlignment="1">
      <alignment horizontal="left" vertical="top" wrapText="1"/>
    </xf>
    <xf numFmtId="0" fontId="10" fillId="0" borderId="0" xfId="1" applyFont="1" applyAlignment="1">
      <alignment horizontal="left" wrapText="1"/>
    </xf>
    <xf numFmtId="0" fontId="12" fillId="0" borderId="0" xfId="1" applyFont="1" applyAlignment="1">
      <alignment horizontal="left" wrapText="1"/>
    </xf>
    <xf numFmtId="0" fontId="13" fillId="0" borderId="0" xfId="1" applyFont="1" applyAlignment="1">
      <alignment horizontal="left" wrapText="1"/>
    </xf>
    <xf numFmtId="0" fontId="10" fillId="0" borderId="16" xfId="1" applyFont="1" applyBorder="1" applyAlignment="1">
      <alignment horizontal="left" wrapText="1"/>
    </xf>
    <xf numFmtId="0" fontId="9" fillId="0" borderId="16" xfId="1" applyFont="1" applyBorder="1" applyAlignment="1">
      <alignment horizontal="left" vertical="top" wrapText="1"/>
    </xf>
    <xf numFmtId="0" fontId="9" fillId="0" borderId="16" xfId="1" applyFont="1" applyBorder="1" applyAlignment="1">
      <alignment horizontal="left" wrapText="1"/>
    </xf>
    <xf numFmtId="0" fontId="9" fillId="0" borderId="0" xfId="1" applyFont="1" applyAlignment="1">
      <alignment horizontal="left" vertical="top" wrapText="1"/>
    </xf>
    <xf numFmtId="0" fontId="9" fillId="0" borderId="38" xfId="1" applyFont="1" applyBorder="1" applyAlignment="1">
      <alignment horizontal="left" vertical="top" wrapText="1"/>
    </xf>
    <xf numFmtId="0" fontId="9" fillId="0" borderId="39" xfId="1" applyFont="1" applyBorder="1" applyAlignment="1">
      <alignment horizontal="left" vertical="top" wrapText="1"/>
    </xf>
    <xf numFmtId="0" fontId="8" fillId="0" borderId="39" xfId="1" applyFont="1" applyBorder="1" applyAlignment="1">
      <alignment horizontal="left" wrapText="1"/>
    </xf>
    <xf numFmtId="0" fontId="7" fillId="0" borderId="0" xfId="1" applyFont="1" applyAlignment="1">
      <alignment horizontal="left" wrapText="1"/>
    </xf>
    <xf numFmtId="0" fontId="9" fillId="0" borderId="18" xfId="1" applyFont="1" applyBorder="1" applyAlignment="1">
      <alignment horizontal="left" vertical="top" wrapText="1"/>
    </xf>
    <xf numFmtId="0" fontId="9" fillId="0" borderId="19" xfId="1" applyFont="1" applyBorder="1" applyAlignment="1">
      <alignment horizontal="left" vertical="top" wrapText="1"/>
    </xf>
    <xf numFmtId="0" fontId="8" fillId="0" borderId="19" xfId="1" applyFont="1" applyBorder="1" applyAlignment="1">
      <alignment horizontal="left" wrapText="1"/>
    </xf>
    <xf numFmtId="0" fontId="8" fillId="0" borderId="17" xfId="1" applyFont="1" applyBorder="1" applyAlignment="1">
      <alignment horizontal="left" wrapText="1"/>
    </xf>
    <xf numFmtId="0" fontId="13" fillId="0" borderId="17" xfId="1" applyFont="1" applyBorder="1" applyAlignment="1">
      <alignment horizontal="left" wrapText="1"/>
    </xf>
    <xf numFmtId="0" fontId="8" fillId="0" borderId="20" xfId="1" applyFont="1" applyBorder="1" applyAlignment="1">
      <alignment horizontal="left" wrapText="1"/>
    </xf>
    <xf numFmtId="0" fontId="8" fillId="0" borderId="40" xfId="1" applyFont="1" applyBorder="1" applyAlignment="1">
      <alignment horizontal="left" wrapText="1"/>
    </xf>
    <xf numFmtId="0" fontId="5" fillId="0" borderId="17" xfId="0" applyFont="1" applyBorder="1" applyAlignment="1">
      <alignment wrapText="1"/>
    </xf>
    <xf numFmtId="0" fontId="6" fillId="2" borderId="0" xfId="1" applyFont="1" applyFill="1" applyAlignment="1">
      <alignment horizontal="left" vertical="center" wrapText="1" shrinkToFit="1"/>
    </xf>
    <xf numFmtId="0" fontId="6" fillId="2" borderId="39" xfId="1" applyFont="1" applyFill="1" applyBorder="1" applyAlignment="1">
      <alignment horizontal="left" vertical="center" wrapText="1" shrinkToFit="1"/>
    </xf>
    <xf numFmtId="0" fontId="6" fillId="2" borderId="40" xfId="1" applyFont="1" applyFill="1" applyBorder="1" applyAlignment="1">
      <alignment horizontal="left" vertical="center" wrapText="1" shrinkToFit="1"/>
    </xf>
    <xf numFmtId="0" fontId="6" fillId="2" borderId="17" xfId="1" applyFont="1" applyFill="1" applyBorder="1" applyAlignment="1">
      <alignment horizontal="left" vertical="center" wrapText="1" shrinkToFit="1"/>
    </xf>
    <xf numFmtId="0" fontId="5" fillId="0" borderId="18" xfId="0" applyFont="1" applyBorder="1" applyAlignment="1">
      <alignment vertical="center" wrapText="1" shrinkToFit="1"/>
    </xf>
    <xf numFmtId="0" fontId="5" fillId="0" borderId="19" xfId="0" applyFont="1" applyBorder="1" applyAlignment="1">
      <alignment vertical="center" wrapText="1" shrinkToFit="1"/>
    </xf>
    <xf numFmtId="0" fontId="5" fillId="0" borderId="20" xfId="0" applyFont="1" applyBorder="1" applyAlignment="1">
      <alignment vertical="center" wrapText="1" shrinkToFit="1"/>
    </xf>
    <xf numFmtId="0" fontId="5" fillId="0" borderId="37" xfId="0" applyFont="1" applyBorder="1" applyAlignment="1">
      <alignment vertical="center" wrapText="1" shrinkToFit="1"/>
    </xf>
    <xf numFmtId="0" fontId="5" fillId="0" borderId="16" xfId="0" applyFont="1" applyBorder="1" applyAlignment="1">
      <alignment vertical="center" wrapText="1" shrinkToFit="1"/>
    </xf>
    <xf numFmtId="0" fontId="15" fillId="0" borderId="0" xfId="0" applyFont="1" applyAlignment="1">
      <alignment horizontal="center" vertical="center" wrapText="1" shrinkToFit="1"/>
    </xf>
    <xf numFmtId="0" fontId="10" fillId="0" borderId="0" xfId="1" applyFont="1" applyAlignment="1">
      <alignment horizontal="right" wrapText="1"/>
    </xf>
    <xf numFmtId="0" fontId="15" fillId="0" borderId="0" xfId="0" applyFont="1" applyAlignment="1">
      <alignment horizontal="left" vertical="center" wrapText="1" shrinkToFit="1"/>
    </xf>
    <xf numFmtId="0" fontId="14" fillId="0" borderId="7" xfId="0" applyFont="1" applyBorder="1" applyAlignment="1">
      <alignment horizontal="left" vertical="center" wrapText="1" shrinkToFit="1"/>
    </xf>
    <xf numFmtId="0" fontId="14" fillId="0" borderId="9" xfId="0" applyFont="1" applyBorder="1" applyAlignment="1">
      <alignment horizontal="left" vertical="center" wrapText="1" shrinkToFit="1"/>
    </xf>
    <xf numFmtId="0" fontId="15" fillId="0" borderId="3" xfId="0" applyFont="1" applyBorder="1" applyAlignment="1">
      <alignment horizontal="center" vertical="top" wrapText="1"/>
    </xf>
    <xf numFmtId="0" fontId="0" fillId="0" borderId="1" xfId="0" applyBorder="1" applyAlignment="1">
      <alignment horizontal="center" vertical="center" wrapText="1"/>
    </xf>
    <xf numFmtId="0" fontId="0" fillId="0" borderId="7" xfId="0" applyBorder="1" applyAlignment="1">
      <alignment horizontal="center" vertical="center" wrapText="1"/>
    </xf>
    <xf numFmtId="0" fontId="0" fillId="0" borderId="29" xfId="0" applyBorder="1" applyAlignment="1">
      <alignment horizontal="center" vertical="center" wrapText="1"/>
    </xf>
    <xf numFmtId="0" fontId="0" fillId="0" borderId="8" xfId="0" applyBorder="1" applyAlignment="1">
      <alignment horizontal="center" vertical="center" wrapText="1"/>
    </xf>
    <xf numFmtId="0" fontId="0" fillId="0" borderId="1" xfId="0" applyBorder="1" applyAlignment="1">
      <alignment horizontal="center" vertical="center" wrapText="1" shrinkToFit="1"/>
    </xf>
    <xf numFmtId="0" fontId="0" fillId="0" borderId="29" xfId="0" applyBorder="1" applyAlignment="1">
      <alignment horizontal="center" vertical="center" wrapText="1" shrinkToFit="1"/>
    </xf>
    <xf numFmtId="0" fontId="0" fillId="0" borderId="35" xfId="0" applyBorder="1" applyAlignment="1">
      <alignment horizontal="center" vertical="center" wrapText="1" shrinkToFit="1"/>
    </xf>
    <xf numFmtId="0" fontId="0" fillId="0" borderId="25" xfId="0" applyBorder="1" applyAlignment="1">
      <alignment horizontal="center" vertical="center" wrapText="1" shrinkToFit="1"/>
    </xf>
    <xf numFmtId="0" fontId="0" fillId="0" borderId="28" xfId="0" applyBorder="1" applyAlignment="1">
      <alignment horizontal="center" vertical="center" wrapText="1" shrinkToFit="1"/>
    </xf>
    <xf numFmtId="0" fontId="0" fillId="0" borderId="36" xfId="0" applyBorder="1" applyAlignment="1">
      <alignment horizontal="center" vertical="center" wrapText="1" shrinkToFit="1"/>
    </xf>
    <xf numFmtId="0" fontId="0" fillId="0" borderId="8" xfId="0" applyBorder="1" applyAlignment="1">
      <alignment horizontal="left" vertical="center" wrapText="1"/>
    </xf>
    <xf numFmtId="0" fontId="0" fillId="3" borderId="1" xfId="0" applyFill="1" applyBorder="1" applyAlignment="1">
      <alignment horizontal="center" vertical="center" wrapText="1"/>
    </xf>
    <xf numFmtId="0" fontId="5" fillId="3" borderId="1" xfId="0" applyFont="1" applyFill="1" applyBorder="1" applyAlignment="1">
      <alignment horizontal="center" vertical="center" wrapText="1"/>
    </xf>
    <xf numFmtId="0" fontId="5" fillId="0" borderId="0" xfId="0" applyFont="1" applyAlignment="1">
      <alignment vertical="top" wrapText="1"/>
    </xf>
    <xf numFmtId="0" fontId="5" fillId="0" borderId="19" xfId="0" applyFont="1" applyBorder="1" applyAlignment="1">
      <alignment vertical="top" wrapText="1"/>
    </xf>
    <xf numFmtId="0" fontId="6" fillId="2" borderId="0" xfId="1" applyFont="1" applyFill="1" applyAlignment="1">
      <alignment horizontal="left" vertical="top" wrapText="1" shrinkToFit="1"/>
    </xf>
    <xf numFmtId="0" fontId="5" fillId="4" borderId="38" xfId="0" applyFont="1" applyFill="1" applyBorder="1" applyAlignment="1">
      <alignment vertical="top" wrapText="1"/>
    </xf>
    <xf numFmtId="0" fontId="5" fillId="0" borderId="16" xfId="0" applyFont="1" applyBorder="1" applyAlignment="1">
      <alignment vertical="top" wrapText="1"/>
    </xf>
    <xf numFmtId="0" fontId="5" fillId="0" borderId="0" xfId="0" applyFont="1" applyAlignment="1">
      <alignment horizontal="left" vertical="top" wrapText="1"/>
    </xf>
    <xf numFmtId="0" fontId="26" fillId="0" borderId="0" xfId="0" applyFont="1" applyAlignment="1">
      <alignment horizontal="left" vertical="top" wrapText="1"/>
    </xf>
    <xf numFmtId="0" fontId="26" fillId="4" borderId="0" xfId="0" applyFont="1" applyFill="1" applyAlignment="1">
      <alignment horizontal="left" vertical="top" wrapText="1"/>
    </xf>
    <xf numFmtId="0" fontId="5" fillId="4" borderId="0" xfId="0" applyFont="1" applyFill="1" applyAlignment="1">
      <alignment horizontal="left" vertical="top" wrapText="1"/>
    </xf>
    <xf numFmtId="0" fontId="5" fillId="0" borderId="18" xfId="0" applyFont="1" applyBorder="1" applyAlignment="1">
      <alignment vertical="top" wrapText="1"/>
    </xf>
    <xf numFmtId="0" fontId="5" fillId="0" borderId="19" xfId="0" applyFont="1" applyBorder="1" applyAlignment="1">
      <alignment horizontal="left" vertical="top" wrapText="1"/>
    </xf>
    <xf numFmtId="0" fontId="5" fillId="7" borderId="38" xfId="0" applyFont="1" applyFill="1" applyBorder="1" applyAlignment="1">
      <alignment vertical="top" wrapText="1"/>
    </xf>
    <xf numFmtId="0" fontId="30" fillId="0" borderId="0" xfId="0" applyFont="1" applyAlignment="1">
      <alignment horizontal="left" vertical="top" wrapText="1"/>
    </xf>
    <xf numFmtId="0" fontId="30" fillId="7" borderId="0" xfId="0" applyFont="1" applyFill="1" applyAlignment="1">
      <alignment horizontal="left" vertical="top" wrapText="1"/>
    </xf>
    <xf numFmtId="0" fontId="26" fillId="7" borderId="0" xfId="0" applyFont="1" applyFill="1" applyAlignment="1">
      <alignment horizontal="left" vertical="top" wrapText="1"/>
    </xf>
    <xf numFmtId="0" fontId="0" fillId="0" borderId="0" xfId="0" applyAlignment="1">
      <alignment horizontal="center" vertical="center" wrapText="1"/>
    </xf>
    <xf numFmtId="0" fontId="0" fillId="0" borderId="0" xfId="0" applyAlignment="1">
      <alignment horizontal="left" vertical="center" wrapText="1"/>
    </xf>
    <xf numFmtId="0" fontId="39" fillId="6" borderId="0" xfId="0" applyFont="1" applyFill="1" applyAlignment="1">
      <alignment horizontal="center" vertical="center" wrapText="1"/>
    </xf>
    <xf numFmtId="0" fontId="0" fillId="6" borderId="0" xfId="0" applyFill="1" applyAlignment="1">
      <alignment horizontal="left" vertical="center" wrapText="1"/>
    </xf>
    <xf numFmtId="0" fontId="5" fillId="0" borderId="9" xfId="0" applyFont="1" applyBorder="1" applyAlignment="1">
      <alignment vertical="center" wrapText="1" shrinkToFit="1"/>
    </xf>
    <xf numFmtId="0" fontId="39" fillId="12" borderId="0" xfId="0" applyFont="1" applyFill="1" applyAlignment="1">
      <alignment horizontal="center" vertical="center" wrapText="1"/>
    </xf>
    <xf numFmtId="0" fontId="0" fillId="12" borderId="0" xfId="0" applyFill="1" applyAlignment="1">
      <alignment horizontal="left" vertical="center" wrapText="1"/>
    </xf>
    <xf numFmtId="0" fontId="0" fillId="12" borderId="0" xfId="0" applyFill="1" applyAlignment="1">
      <alignment horizontal="center" vertical="center" wrapText="1"/>
    </xf>
    <xf numFmtId="0" fontId="5" fillId="12" borderId="0" xfId="0" applyFont="1" applyFill="1" applyAlignment="1">
      <alignment wrapText="1"/>
    </xf>
    <xf numFmtId="0" fontId="41" fillId="0" borderId="7" xfId="0" applyFont="1" applyBorder="1" applyAlignment="1">
      <alignment horizontal="left" vertical="center" wrapText="1" shrinkToFit="1"/>
    </xf>
    <xf numFmtId="0" fontId="0" fillId="0" borderId="54" xfId="0" applyBorder="1" applyAlignment="1">
      <alignment horizontal="center" vertical="center" wrapText="1" shrinkToFit="1"/>
    </xf>
    <xf numFmtId="0" fontId="0" fillId="0" borderId="55" xfId="0" applyBorder="1" applyAlignment="1">
      <alignment horizontal="center" vertical="center" wrapText="1" shrinkToFit="1"/>
    </xf>
    <xf numFmtId="0" fontId="5" fillId="0" borderId="56" xfId="0" applyFont="1" applyBorder="1" applyAlignment="1">
      <alignment vertical="center" wrapText="1" shrinkToFit="1"/>
    </xf>
    <xf numFmtId="0" fontId="15" fillId="0" borderId="57" xfId="0" applyFont="1" applyBorder="1" applyAlignment="1">
      <alignment horizontal="center" vertical="center" wrapText="1" shrinkToFit="1"/>
    </xf>
    <xf numFmtId="0" fontId="5" fillId="0" borderId="43" xfId="0" applyFont="1" applyBorder="1" applyAlignment="1">
      <alignment vertical="center" wrapText="1" shrinkToFit="1"/>
    </xf>
    <xf numFmtId="0" fontId="5" fillId="0" borderId="58" xfId="0" applyFont="1" applyBorder="1" applyAlignment="1">
      <alignment vertical="center" wrapText="1" shrinkToFit="1"/>
    </xf>
    <xf numFmtId="9" fontId="0" fillId="0" borderId="1" xfId="0" applyNumberFormat="1" applyBorder="1" applyAlignment="1">
      <alignment horizontal="center" vertical="center" wrapText="1"/>
    </xf>
    <xf numFmtId="0" fontId="0" fillId="0" borderId="63" xfId="0" applyBorder="1" applyAlignment="1">
      <alignment horizontal="center" vertical="center" wrapText="1"/>
    </xf>
    <xf numFmtId="14" fontId="23" fillId="9" borderId="0" xfId="1" applyNumberFormat="1" applyFont="1" applyFill="1" applyAlignment="1">
      <alignment vertical="center" wrapText="1"/>
    </xf>
    <xf numFmtId="14" fontId="23" fillId="9" borderId="0" xfId="1" applyNumberFormat="1" applyFont="1" applyFill="1" applyAlignment="1">
      <alignment horizontal="left" vertical="center" wrapText="1"/>
    </xf>
    <xf numFmtId="14" fontId="23" fillId="9" borderId="0" xfId="1" applyNumberFormat="1" applyFont="1" applyFill="1" applyAlignment="1">
      <alignment horizontal="center" vertical="center" wrapText="1"/>
    </xf>
    <xf numFmtId="9" fontId="0" fillId="0" borderId="7" xfId="0" applyNumberFormat="1" applyBorder="1" applyAlignment="1">
      <alignment horizontal="center" vertical="center" wrapText="1"/>
    </xf>
    <xf numFmtId="10" fontId="0" fillId="0" borderId="1" xfId="0" applyNumberFormat="1" applyBorder="1" applyAlignment="1">
      <alignment horizontal="center" vertical="center" wrapText="1"/>
    </xf>
    <xf numFmtId="10" fontId="0" fillId="0" borderId="7" xfId="0" applyNumberFormat="1" applyBorder="1" applyAlignment="1">
      <alignment horizontal="center" vertical="center" wrapText="1"/>
    </xf>
    <xf numFmtId="9" fontId="0" fillId="0" borderId="29" xfId="0" applyNumberFormat="1" applyBorder="1" applyAlignment="1">
      <alignment horizontal="center" vertical="center" wrapText="1"/>
    </xf>
    <xf numFmtId="0" fontId="2" fillId="0" borderId="0" xfId="0" applyFont="1" applyAlignment="1">
      <alignment horizontal="left" vertical="top" wrapText="1"/>
    </xf>
    <xf numFmtId="0" fontId="2" fillId="4" borderId="0" xfId="0" applyFont="1" applyFill="1" applyAlignment="1">
      <alignment horizontal="left" vertical="top" wrapText="1"/>
    </xf>
    <xf numFmtId="0" fontId="2" fillId="0" borderId="17" xfId="0" applyFont="1" applyBorder="1" applyAlignment="1">
      <alignment horizontal="left" vertical="top" wrapText="1"/>
    </xf>
    <xf numFmtId="0" fontId="2" fillId="0" borderId="19" xfId="0" applyFont="1" applyBorder="1" applyAlignment="1">
      <alignment horizontal="left" vertical="top" wrapText="1"/>
    </xf>
    <xf numFmtId="0" fontId="2" fillId="4" borderId="19" xfId="0" applyFont="1" applyFill="1" applyBorder="1" applyAlignment="1">
      <alignment horizontal="left" vertical="top" wrapText="1"/>
    </xf>
    <xf numFmtId="0" fontId="2" fillId="7" borderId="0" xfId="0" applyFont="1" applyFill="1" applyAlignment="1">
      <alignment horizontal="left" vertical="top" wrapText="1"/>
    </xf>
    <xf numFmtId="0" fontId="2" fillId="7" borderId="19" xfId="0" applyFont="1" applyFill="1" applyBorder="1" applyAlignment="1">
      <alignment horizontal="left" vertical="top" wrapText="1"/>
    </xf>
    <xf numFmtId="0" fontId="2" fillId="0" borderId="0" xfId="0" applyFont="1" applyAlignment="1">
      <alignment vertical="top" wrapText="1"/>
    </xf>
    <xf numFmtId="0" fontId="2" fillId="0" borderId="0" xfId="0" applyFont="1" applyAlignment="1">
      <alignment wrapText="1"/>
    </xf>
    <xf numFmtId="9" fontId="51" fillId="0" borderId="0" xfId="0" applyNumberFormat="1" applyFont="1" applyAlignment="1">
      <alignment horizontal="center"/>
    </xf>
    <xf numFmtId="0" fontId="26" fillId="0" borderId="0" xfId="0" applyFont="1" applyAlignment="1">
      <alignment horizontal="left" vertical="top" wrapText="1"/>
    </xf>
    <xf numFmtId="0" fontId="2" fillId="0" borderId="19" xfId="0" applyFont="1" applyBorder="1" applyAlignment="1">
      <alignment horizontal="left" vertical="top" wrapText="1"/>
    </xf>
    <xf numFmtId="0" fontId="28" fillId="7" borderId="39" xfId="1" applyFont="1" applyFill="1" applyBorder="1" applyAlignment="1">
      <alignment horizontal="left" vertical="top" wrapText="1" shrinkToFit="1"/>
    </xf>
    <xf numFmtId="0" fontId="28" fillId="7" borderId="40" xfId="1" applyFont="1" applyFill="1" applyBorder="1" applyAlignment="1">
      <alignment horizontal="left" vertical="top" wrapText="1" shrinkToFit="1"/>
    </xf>
    <xf numFmtId="0" fontId="30" fillId="0" borderId="0" xfId="0" applyFont="1" applyAlignment="1">
      <alignment horizontal="left" vertical="top" wrapText="1"/>
    </xf>
    <xf numFmtId="0" fontId="30" fillId="0" borderId="17" xfId="0" applyFont="1" applyBorder="1" applyAlignment="1">
      <alignment horizontal="left" vertical="top" wrapText="1"/>
    </xf>
    <xf numFmtId="0" fontId="2" fillId="0" borderId="20" xfId="0" applyFont="1" applyBorder="1" applyAlignment="1">
      <alignment horizontal="left" vertical="top" wrapText="1"/>
    </xf>
    <xf numFmtId="0" fontId="26" fillId="0" borderId="17" xfId="0" applyFont="1" applyBorder="1" applyAlignment="1">
      <alignment horizontal="left" vertical="top" wrapText="1"/>
    </xf>
    <xf numFmtId="0" fontId="2" fillId="0" borderId="0" xfId="0" applyFont="1" applyAlignment="1">
      <alignment horizontal="left" vertical="top" wrapText="1"/>
    </xf>
    <xf numFmtId="0" fontId="2" fillId="0" borderId="17" xfId="0" applyFont="1" applyBorder="1" applyAlignment="1">
      <alignment horizontal="left" vertical="top" wrapText="1"/>
    </xf>
    <xf numFmtId="0" fontId="6" fillId="2" borderId="19" xfId="1" applyFont="1" applyFill="1" applyBorder="1" applyAlignment="1">
      <alignment horizontal="left" vertical="top" wrapText="1" shrinkToFit="1"/>
    </xf>
    <xf numFmtId="0" fontId="33" fillId="0" borderId="0" xfId="0" applyFont="1" applyAlignment="1">
      <alignment horizontal="left" vertical="top" wrapText="1"/>
    </xf>
    <xf numFmtId="0" fontId="33" fillId="0" borderId="0" xfId="0" applyFont="1" applyAlignment="1">
      <alignment horizontal="left" vertical="top"/>
    </xf>
    <xf numFmtId="0" fontId="33" fillId="0" borderId="17" xfId="0" applyFont="1" applyBorder="1" applyAlignment="1">
      <alignment horizontal="left" vertical="top"/>
    </xf>
    <xf numFmtId="0" fontId="28" fillId="4" borderId="39" xfId="1" applyFont="1" applyFill="1" applyBorder="1" applyAlignment="1">
      <alignment horizontal="left" vertical="top" wrapText="1" shrinkToFit="1"/>
    </xf>
    <xf numFmtId="0" fontId="28" fillId="4" borderId="40" xfId="1" applyFont="1" applyFill="1" applyBorder="1" applyAlignment="1">
      <alignment horizontal="left" vertical="top" wrapText="1" shrinkToFit="1"/>
    </xf>
    <xf numFmtId="0" fontId="5" fillId="0" borderId="0" xfId="0" applyFont="1" applyAlignment="1">
      <alignment horizontal="left" vertical="top" wrapText="1"/>
    </xf>
    <xf numFmtId="0" fontId="33" fillId="0" borderId="17" xfId="0" applyFont="1" applyBorder="1" applyAlignment="1">
      <alignment horizontal="left" vertical="top" wrapText="1"/>
    </xf>
    <xf numFmtId="0" fontId="0" fillId="0" borderId="43" xfId="0" applyBorder="1" applyAlignment="1">
      <alignment horizontal="left" vertical="center" wrapText="1"/>
    </xf>
    <xf numFmtId="0" fontId="0" fillId="0" borderId="44" xfId="0" applyBorder="1" applyAlignment="1">
      <alignment horizontal="left" vertical="center" wrapText="1"/>
    </xf>
    <xf numFmtId="0" fontId="0" fillId="0" borderId="42" xfId="0" applyBorder="1" applyAlignment="1">
      <alignment horizontal="left" vertical="center" wrapText="1"/>
    </xf>
    <xf numFmtId="0" fontId="46" fillId="6" borderId="43" xfId="0" applyFont="1" applyFill="1" applyBorder="1" applyAlignment="1">
      <alignment horizontal="center" vertical="center" wrapText="1"/>
    </xf>
    <xf numFmtId="0" fontId="46" fillId="6" borderId="44" xfId="0" applyFont="1" applyFill="1" applyBorder="1" applyAlignment="1">
      <alignment horizontal="center" vertical="center" wrapText="1"/>
    </xf>
    <xf numFmtId="0" fontId="14" fillId="0" borderId="7" xfId="0" applyFont="1" applyBorder="1" applyAlignment="1">
      <alignment horizontal="left" vertical="center" wrapText="1"/>
    </xf>
    <xf numFmtId="0" fontId="14" fillId="0" borderId="9" xfId="0" applyFont="1" applyBorder="1" applyAlignment="1">
      <alignment horizontal="left"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40" fillId="6" borderId="4" xfId="0" applyFont="1" applyFill="1" applyBorder="1" applyAlignment="1">
      <alignment horizontal="left" vertical="center" wrapText="1"/>
    </xf>
    <xf numFmtId="0" fontId="40" fillId="6" borderId="5" xfId="0" applyFont="1" applyFill="1" applyBorder="1" applyAlignment="1">
      <alignment horizontal="left" vertical="center" wrapText="1"/>
    </xf>
    <xf numFmtId="0" fontId="40" fillId="6" borderId="3" xfId="0" applyFont="1" applyFill="1" applyBorder="1" applyAlignment="1">
      <alignment horizontal="left" vertical="center" wrapText="1"/>
    </xf>
    <xf numFmtId="0" fontId="15" fillId="5" borderId="7" xfId="0" applyFont="1" applyFill="1" applyBorder="1" applyAlignment="1">
      <alignment horizontal="center" vertical="center" wrapText="1" shrinkToFit="1"/>
    </xf>
    <xf numFmtId="0" fontId="15" fillId="5" borderId="8" xfId="0" applyFont="1" applyFill="1" applyBorder="1" applyAlignment="1">
      <alignment horizontal="center" vertical="center" wrapText="1" shrinkToFit="1"/>
    </xf>
    <xf numFmtId="0" fontId="15" fillId="5" borderId="9" xfId="0" applyFont="1" applyFill="1" applyBorder="1" applyAlignment="1">
      <alignment horizontal="center" vertical="center" wrapText="1" shrinkToFit="1"/>
    </xf>
    <xf numFmtId="0" fontId="45" fillId="0" borderId="7" xfId="0" applyFont="1" applyBorder="1" applyAlignment="1">
      <alignment horizontal="center" wrapText="1"/>
    </xf>
    <xf numFmtId="0" fontId="45" fillId="0" borderId="8" xfId="0" applyFont="1" applyBorder="1" applyAlignment="1">
      <alignment horizontal="center" wrapText="1"/>
    </xf>
    <xf numFmtId="0" fontId="43" fillId="11" borderId="21" xfId="1" applyFont="1" applyFill="1" applyBorder="1" applyAlignment="1" applyProtection="1">
      <alignment horizontal="left" vertical="center" wrapText="1"/>
      <protection locked="0"/>
    </xf>
    <xf numFmtId="0" fontId="10" fillId="11" borderId="22" xfId="1" applyFont="1" applyFill="1" applyBorder="1" applyAlignment="1" applyProtection="1">
      <alignment horizontal="left" vertical="center" wrapText="1"/>
      <protection locked="0"/>
    </xf>
    <xf numFmtId="0" fontId="10" fillId="11" borderId="23" xfId="1" applyFont="1" applyFill="1" applyBorder="1" applyAlignment="1" applyProtection="1">
      <alignment horizontal="left" vertical="center" wrapText="1"/>
      <protection locked="0"/>
    </xf>
    <xf numFmtId="0" fontId="47" fillId="12" borderId="7" xfId="0" applyFont="1" applyFill="1" applyBorder="1" applyAlignment="1">
      <alignment horizontal="center" vertical="center" wrapText="1"/>
    </xf>
    <xf numFmtId="0" fontId="0" fillId="12" borderId="8" xfId="0" applyFill="1" applyBorder="1" applyAlignment="1">
      <alignment horizontal="center" vertical="center" wrapText="1"/>
    </xf>
    <xf numFmtId="0" fontId="0" fillId="12" borderId="9" xfId="0" applyFill="1" applyBorder="1" applyAlignment="1">
      <alignment horizontal="center" vertical="center" wrapText="1"/>
    </xf>
    <xf numFmtId="0" fontId="41" fillId="0" borderId="8" xfId="0" applyFont="1" applyBorder="1" applyAlignment="1">
      <alignment horizontal="left" vertical="center" wrapText="1"/>
    </xf>
    <xf numFmtId="0" fontId="40" fillId="6" borderId="51" xfId="0" applyFont="1" applyFill="1" applyBorder="1" applyAlignment="1">
      <alignment horizontal="left" vertical="center" wrapText="1"/>
    </xf>
    <xf numFmtId="0" fontId="0" fillId="6" borderId="52" xfId="0" applyFill="1" applyBorder="1" applyAlignment="1">
      <alignment horizontal="left" vertical="center" wrapText="1"/>
    </xf>
    <xf numFmtId="0" fontId="0" fillId="6" borderId="53" xfId="0" applyFill="1" applyBorder="1" applyAlignment="1">
      <alignment horizontal="left" vertical="center" wrapText="1"/>
    </xf>
    <xf numFmtId="0" fontId="0" fillId="0" borderId="26" xfId="0" applyBorder="1" applyAlignment="1">
      <alignment horizontal="center" vertical="center" wrapText="1"/>
    </xf>
    <xf numFmtId="0" fontId="0" fillId="0" borderId="27" xfId="0" applyBorder="1" applyAlignment="1">
      <alignment horizontal="center" vertical="center" wrapText="1"/>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14" fillId="0" borderId="8" xfId="0" applyFont="1" applyBorder="1" applyAlignment="1">
      <alignment horizontal="left" vertical="center" wrapText="1"/>
    </xf>
    <xf numFmtId="0" fontId="40" fillId="6" borderId="43" xfId="0" applyFont="1" applyFill="1" applyBorder="1" applyAlignment="1">
      <alignment horizontal="left" vertical="center" wrapText="1"/>
    </xf>
    <xf numFmtId="0" fontId="0" fillId="6" borderId="44" xfId="0" applyFill="1" applyBorder="1" applyAlignment="1">
      <alignment horizontal="left" vertical="center" wrapText="1"/>
    </xf>
    <xf numFmtId="0" fontId="0" fillId="6" borderId="42" xfId="0" applyFill="1" applyBorder="1" applyAlignment="1">
      <alignment horizontal="left" vertical="center" wrapText="1"/>
    </xf>
    <xf numFmtId="0" fontId="41" fillId="0" borderId="6" xfId="0" applyFont="1" applyBorder="1" applyAlignment="1">
      <alignment horizontal="left" vertical="center" wrapText="1"/>
    </xf>
    <xf numFmtId="0" fontId="40" fillId="6" borderId="46" xfId="0" applyFont="1" applyFill="1" applyBorder="1" applyAlignment="1">
      <alignment horizontal="left" vertical="center" wrapText="1"/>
    </xf>
    <xf numFmtId="0" fontId="0" fillId="6" borderId="47" xfId="0" applyFill="1" applyBorder="1" applyAlignment="1">
      <alignment horizontal="left" vertical="center" wrapText="1"/>
    </xf>
    <xf numFmtId="0" fontId="0" fillId="6" borderId="48" xfId="0" applyFill="1" applyBorder="1" applyAlignment="1">
      <alignment horizontal="left" vertical="center" wrapText="1"/>
    </xf>
    <xf numFmtId="0" fontId="46" fillId="6" borderId="46" xfId="0" applyFont="1" applyFill="1" applyBorder="1" applyAlignment="1">
      <alignment horizontal="center" vertical="center" wrapText="1"/>
    </xf>
    <xf numFmtId="0" fontId="46" fillId="6" borderId="49" xfId="0" applyFont="1" applyFill="1" applyBorder="1" applyAlignment="1">
      <alignment horizontal="center" vertical="center" wrapText="1"/>
    </xf>
    <xf numFmtId="0" fontId="46" fillId="6" borderId="47" xfId="0" applyFont="1" applyFill="1" applyBorder="1" applyAlignment="1">
      <alignment horizontal="center" vertical="center" wrapText="1"/>
    </xf>
    <xf numFmtId="0" fontId="46" fillId="6" borderId="50" xfId="0" applyFont="1" applyFill="1" applyBorder="1" applyAlignment="1">
      <alignment horizontal="center" vertical="center" wrapText="1"/>
    </xf>
    <xf numFmtId="0" fontId="45" fillId="0" borderId="7" xfId="0" applyFont="1" applyBorder="1" applyAlignment="1">
      <alignment horizontal="center" vertical="center" wrapText="1"/>
    </xf>
    <xf numFmtId="0" fontId="45" fillId="0" borderId="8" xfId="0" applyFont="1" applyBorder="1" applyAlignment="1">
      <alignment horizontal="center" vertical="center" wrapText="1"/>
    </xf>
    <xf numFmtId="0" fontId="6" fillId="2" borderId="19" xfId="1" applyFont="1" applyFill="1" applyBorder="1" applyAlignment="1">
      <alignment horizontal="left" wrapText="1"/>
    </xf>
    <xf numFmtId="14" fontId="23" fillId="9" borderId="0" xfId="1" applyNumberFormat="1" applyFont="1" applyFill="1" applyAlignment="1">
      <alignment horizontal="left" vertical="center" wrapText="1"/>
    </xf>
    <xf numFmtId="0" fontId="23" fillId="9" borderId="0" xfId="1" applyFont="1" applyFill="1" applyAlignment="1">
      <alignment horizontal="left" vertical="center" wrapText="1"/>
    </xf>
    <xf numFmtId="20" fontId="23" fillId="9" borderId="0" xfId="1" applyNumberFormat="1" applyFont="1" applyFill="1" applyAlignment="1">
      <alignment horizontal="right" vertical="top" wrapText="1"/>
    </xf>
    <xf numFmtId="0" fontId="9" fillId="2" borderId="19" xfId="1" applyFont="1" applyFill="1" applyBorder="1" applyAlignment="1">
      <alignment horizontal="left" vertical="top" wrapText="1"/>
    </xf>
    <xf numFmtId="0" fontId="50" fillId="9" borderId="0" xfId="1" applyFont="1" applyFill="1" applyAlignment="1">
      <alignment vertical="center" wrapText="1"/>
    </xf>
    <xf numFmtId="0" fontId="23" fillId="9" borderId="0" xfId="1" applyFont="1" applyFill="1" applyAlignment="1">
      <alignment vertical="center" wrapText="1"/>
    </xf>
    <xf numFmtId="0" fontId="14" fillId="0" borderId="6" xfId="0" applyFont="1" applyBorder="1" applyAlignment="1">
      <alignment horizontal="left" vertical="center" wrapText="1"/>
    </xf>
    <xf numFmtId="0" fontId="14" fillId="0" borderId="2" xfId="0" applyFont="1" applyBorder="1" applyAlignment="1">
      <alignment horizontal="left" vertical="center" wrapText="1"/>
    </xf>
    <xf numFmtId="0" fontId="10" fillId="10" borderId="11" xfId="1" applyFont="1" applyFill="1" applyBorder="1" applyAlignment="1" applyProtection="1">
      <alignment horizontal="left" vertical="center" wrapText="1"/>
      <protection locked="0"/>
    </xf>
    <xf numFmtId="0" fontId="10" fillId="10" borderId="12" xfId="1" applyFont="1" applyFill="1" applyBorder="1" applyAlignment="1" applyProtection="1">
      <alignment horizontal="left" vertical="center" wrapText="1"/>
      <protection locked="0"/>
    </xf>
    <xf numFmtId="0" fontId="10" fillId="10" borderId="13" xfId="1" applyFont="1" applyFill="1" applyBorder="1" applyAlignment="1" applyProtection="1">
      <alignment horizontal="left" vertical="center" wrapText="1"/>
      <protection locked="0"/>
    </xf>
    <xf numFmtId="0" fontId="38" fillId="0" borderId="14" xfId="0" applyFont="1" applyBorder="1" applyAlignment="1">
      <alignment horizontal="left" vertical="center" wrapText="1"/>
    </xf>
    <xf numFmtId="0" fontId="38" fillId="0" borderId="6" xfId="0" applyFont="1" applyBorder="1" applyAlignment="1">
      <alignment horizontal="left" vertical="center" wrapText="1"/>
    </xf>
    <xf numFmtId="0" fontId="38" fillId="0" borderId="15" xfId="0" applyFont="1" applyBorder="1" applyAlignment="1">
      <alignment horizontal="left" vertical="center" wrapText="1"/>
    </xf>
    <xf numFmtId="0" fontId="38" fillId="0" borderId="16" xfId="0" applyFont="1" applyBorder="1" applyAlignment="1">
      <alignment horizontal="left" vertical="center" wrapText="1"/>
    </xf>
    <xf numFmtId="0" fontId="38" fillId="0" borderId="0" xfId="0" applyFont="1" applyAlignment="1">
      <alignment horizontal="left" vertical="center" wrapText="1"/>
    </xf>
    <xf numFmtId="0" fontId="38" fillId="0" borderId="17" xfId="0" applyFont="1" applyBorder="1" applyAlignment="1">
      <alignment horizontal="left" vertical="center" wrapText="1"/>
    </xf>
    <xf numFmtId="0" fontId="38" fillId="0" borderId="18" xfId="0" applyFont="1" applyBorder="1" applyAlignment="1">
      <alignment horizontal="left" vertical="center" wrapText="1"/>
    </xf>
    <xf numFmtId="0" fontId="38" fillId="0" borderId="19" xfId="0" applyFont="1" applyBorder="1" applyAlignment="1">
      <alignment horizontal="left" vertical="center" wrapText="1"/>
    </xf>
    <xf numFmtId="0" fontId="38" fillId="0" borderId="20" xfId="0" applyFont="1" applyBorder="1" applyAlignment="1">
      <alignment horizontal="left" vertical="center" wrapText="1"/>
    </xf>
    <xf numFmtId="0" fontId="41" fillId="0" borderId="41" xfId="0" applyFont="1" applyBorder="1" applyAlignment="1">
      <alignment horizontal="left" vertical="center" wrapText="1"/>
    </xf>
    <xf numFmtId="0" fontId="14" fillId="0" borderId="42" xfId="0" applyFont="1" applyBorder="1" applyAlignment="1">
      <alignment horizontal="left" vertical="center" wrapText="1"/>
    </xf>
    <xf numFmtId="0" fontId="10" fillId="4" borderId="38" xfId="2" applyFont="1" applyFill="1" applyBorder="1" applyAlignment="1" applyProtection="1">
      <alignment horizontal="left" vertical="center" wrapText="1"/>
      <protection locked="0"/>
    </xf>
    <xf numFmtId="0" fontId="10" fillId="4" borderId="22" xfId="2" applyFont="1" applyFill="1" applyBorder="1" applyAlignment="1" applyProtection="1">
      <alignment horizontal="left" vertical="center" wrapText="1"/>
      <protection locked="0"/>
    </xf>
    <xf numFmtId="0" fontId="10" fillId="4" borderId="23" xfId="2" applyFont="1" applyFill="1" applyBorder="1" applyAlignment="1" applyProtection="1">
      <alignment horizontal="left" vertical="center" wrapText="1"/>
      <protection locked="0"/>
    </xf>
    <xf numFmtId="0" fontId="10" fillId="4" borderId="21" xfId="2" applyFont="1" applyFill="1" applyBorder="1" applyAlignment="1" applyProtection="1">
      <alignment horizontal="left" vertical="center" wrapText="1"/>
      <protection locked="0"/>
    </xf>
    <xf numFmtId="0" fontId="0" fillId="12" borderId="26" xfId="0" applyFill="1" applyBorder="1" applyAlignment="1">
      <alignment horizontal="center" vertical="center" wrapText="1"/>
    </xf>
    <xf numFmtId="0" fontId="0" fillId="12" borderId="27" xfId="0" applyFill="1" applyBorder="1" applyAlignment="1">
      <alignment horizontal="center" vertical="center" wrapText="1"/>
    </xf>
    <xf numFmtId="0" fontId="0" fillId="12" borderId="7" xfId="0" applyFill="1" applyBorder="1" applyAlignment="1">
      <alignment horizontal="center" vertical="center" wrapText="1"/>
    </xf>
    <xf numFmtId="0" fontId="46" fillId="6" borderId="48" xfId="0" applyFont="1" applyFill="1" applyBorder="1" applyAlignment="1">
      <alignment horizontal="center" vertical="center" wrapText="1"/>
    </xf>
    <xf numFmtId="0" fontId="41" fillId="0" borderId="62" xfId="0" applyFont="1" applyBorder="1" applyAlignment="1">
      <alignment horizontal="left" vertical="center" wrapText="1"/>
    </xf>
    <xf numFmtId="0" fontId="41" fillId="0" borderId="42" xfId="0" applyFont="1" applyBorder="1" applyAlignment="1">
      <alignment horizontal="left" vertical="center" wrapText="1"/>
    </xf>
    <xf numFmtId="0" fontId="40" fillId="6" borderId="61" xfId="0" applyFont="1" applyFill="1" applyBorder="1" applyAlignment="1">
      <alignment horizontal="left" vertical="center" wrapText="1"/>
    </xf>
    <xf numFmtId="0" fontId="40" fillId="6" borderId="49" xfId="0" applyFont="1" applyFill="1" applyBorder="1" applyAlignment="1">
      <alignment horizontal="left" vertical="center" wrapText="1"/>
    </xf>
    <xf numFmtId="0" fontId="40" fillId="6" borderId="62" xfId="0" applyFont="1" applyFill="1" applyBorder="1" applyAlignment="1">
      <alignment horizontal="left" vertical="center" wrapText="1"/>
    </xf>
    <xf numFmtId="0" fontId="15" fillId="5" borderId="60" xfId="0" applyFont="1" applyFill="1" applyBorder="1" applyAlignment="1">
      <alignment horizontal="center" vertical="center" wrapText="1" shrinkToFit="1"/>
    </xf>
    <xf numFmtId="0" fontId="0" fillId="12" borderId="59" xfId="0" applyFill="1" applyBorder="1" applyAlignment="1">
      <alignment horizontal="center" vertical="center" wrapText="1"/>
    </xf>
    <xf numFmtId="0" fontId="10" fillId="4" borderId="22" xfId="2" applyFont="1" applyFill="1" applyBorder="1" applyAlignment="1" applyProtection="1">
      <alignment vertical="center" wrapText="1"/>
      <protection locked="0"/>
    </xf>
    <xf numFmtId="0" fontId="10" fillId="4" borderId="23" xfId="2" applyFont="1" applyFill="1" applyBorder="1" applyAlignment="1" applyProtection="1">
      <alignment vertical="center" wrapText="1"/>
      <protection locked="0"/>
    </xf>
    <xf numFmtId="0" fontId="49" fillId="5" borderId="7" xfId="0" applyFont="1" applyFill="1" applyBorder="1" applyAlignment="1">
      <alignment horizontal="center" vertical="center" wrapText="1" shrinkToFit="1"/>
    </xf>
    <xf numFmtId="0" fontId="0" fillId="0" borderId="1" xfId="0" applyBorder="1" applyAlignment="1">
      <alignment horizontal="left" vertical="center" wrapText="1"/>
    </xf>
    <xf numFmtId="0" fontId="41" fillId="0" borderId="2" xfId="0" applyFont="1" applyBorder="1" applyAlignment="1">
      <alignment horizontal="left" vertical="center" wrapText="1"/>
    </xf>
    <xf numFmtId="0" fontId="43" fillId="11" borderId="22" xfId="1" applyFont="1" applyFill="1" applyBorder="1" applyAlignment="1" applyProtection="1">
      <alignment horizontal="left" vertical="center" wrapText="1"/>
      <protection locked="0"/>
    </xf>
    <xf numFmtId="0" fontId="43" fillId="11" borderId="23" xfId="1" applyFont="1" applyFill="1" applyBorder="1" applyAlignment="1" applyProtection="1">
      <alignment horizontal="left" vertical="center" wrapText="1"/>
      <protection locked="0"/>
    </xf>
    <xf numFmtId="0" fontId="0" fillId="0" borderId="30" xfId="0" applyBorder="1" applyAlignment="1">
      <alignment horizontal="left" vertical="center" wrapText="1"/>
    </xf>
    <xf numFmtId="0" fontId="0" fillId="0" borderId="31" xfId="0" applyBorder="1" applyAlignment="1">
      <alignment horizontal="left" vertical="center" wrapText="1"/>
    </xf>
    <xf numFmtId="0" fontId="0" fillId="0" borderId="32" xfId="0" applyBorder="1" applyAlignment="1">
      <alignment horizontal="left" vertical="center" wrapText="1"/>
    </xf>
    <xf numFmtId="0" fontId="0" fillId="0" borderId="64" xfId="0" applyBorder="1" applyAlignment="1">
      <alignment horizontal="left" vertical="center" wrapText="1"/>
    </xf>
    <xf numFmtId="0" fontId="0" fillId="8" borderId="4" xfId="0" applyFill="1" applyBorder="1" applyAlignment="1">
      <alignment horizontal="left" vertical="center" wrapText="1" shrinkToFit="1"/>
    </xf>
    <xf numFmtId="0" fontId="0" fillId="8" borderId="3" xfId="0" applyFill="1" applyBorder="1" applyAlignment="1">
      <alignment horizontal="left" vertical="center" wrapText="1" shrinkToFit="1"/>
    </xf>
    <xf numFmtId="0" fontId="0" fillId="8" borderId="33" xfId="0" applyFill="1" applyBorder="1" applyAlignment="1">
      <alignment horizontal="left" vertical="center" wrapText="1" shrinkToFit="1"/>
    </xf>
    <xf numFmtId="0" fontId="6" fillId="2" borderId="19" xfId="1" applyFont="1" applyFill="1" applyBorder="1" applyAlignment="1">
      <alignment horizontal="left" vertical="center" wrapText="1" shrinkToFit="1"/>
    </xf>
    <xf numFmtId="0" fontId="10" fillId="7" borderId="21" xfId="2" applyFont="1" applyFill="1" applyBorder="1" applyAlignment="1" applyProtection="1">
      <alignment horizontal="left" vertical="center" wrapText="1" shrinkToFit="1"/>
      <protection locked="0"/>
    </xf>
    <xf numFmtId="0" fontId="10" fillId="7" borderId="22" xfId="2" applyFont="1" applyFill="1" applyBorder="1" applyAlignment="1" applyProtection="1">
      <alignment horizontal="left" vertical="center" wrapText="1" shrinkToFit="1"/>
      <protection locked="0"/>
    </xf>
    <xf numFmtId="0" fontId="10" fillId="7" borderId="23" xfId="2" applyFont="1" applyFill="1" applyBorder="1" applyAlignment="1" applyProtection="1">
      <alignment horizontal="left" vertical="center" wrapText="1" shrinkToFit="1"/>
      <protection locked="0"/>
    </xf>
    <xf numFmtId="0" fontId="41" fillId="0" borderId="7" xfId="0" applyFont="1" applyBorder="1" applyAlignment="1">
      <alignment horizontal="left" vertical="center" wrapText="1" shrinkToFit="1"/>
    </xf>
    <xf numFmtId="0" fontId="14" fillId="0" borderId="9" xfId="0" applyFont="1" applyBorder="1" applyAlignment="1">
      <alignment horizontal="left" vertical="center" wrapText="1" shrinkToFit="1"/>
    </xf>
    <xf numFmtId="0" fontId="14" fillId="0" borderId="7" xfId="0" applyFont="1" applyBorder="1" applyAlignment="1">
      <alignment horizontal="left" vertical="center" wrapText="1" shrinkToFit="1"/>
    </xf>
    <xf numFmtId="0" fontId="9" fillId="2" borderId="0" xfId="1" applyFont="1" applyFill="1" applyAlignment="1">
      <alignment horizontal="left" vertical="top" wrapText="1"/>
    </xf>
    <xf numFmtId="20" fontId="23" fillId="9" borderId="0" xfId="1" applyNumberFormat="1" applyFont="1" applyFill="1" applyAlignment="1">
      <alignment horizontal="left" vertical="top" wrapText="1"/>
    </xf>
    <xf numFmtId="0" fontId="0" fillId="8" borderId="43" xfId="0" applyFill="1" applyBorder="1" applyAlignment="1">
      <alignment horizontal="center" vertical="center" wrapText="1" shrinkToFit="1"/>
    </xf>
    <xf numFmtId="0" fontId="0" fillId="8" borderId="44" xfId="0" applyFill="1" applyBorder="1" applyAlignment="1">
      <alignment horizontal="center" vertical="center" wrapText="1" shrinkToFit="1"/>
    </xf>
    <xf numFmtId="0" fontId="0" fillId="8" borderId="46" xfId="0" applyFill="1" applyBorder="1" applyAlignment="1">
      <alignment horizontal="left" vertical="center" wrapText="1" shrinkToFit="1"/>
    </xf>
    <xf numFmtId="0" fontId="0" fillId="8" borderId="48" xfId="0" applyFill="1" applyBorder="1" applyAlignment="1">
      <alignment horizontal="left" vertical="center" wrapText="1" shrinkToFit="1"/>
    </xf>
    <xf numFmtId="0" fontId="41" fillId="0" borderId="10" xfId="0" applyFont="1" applyBorder="1" applyAlignment="1">
      <alignment horizontal="left" vertical="center" wrapText="1" shrinkToFit="1"/>
    </xf>
    <xf numFmtId="0" fontId="14" fillId="0" borderId="42" xfId="0" applyFont="1" applyBorder="1" applyAlignment="1">
      <alignment horizontal="left" vertical="center" wrapText="1" shrinkToFit="1"/>
    </xf>
    <xf numFmtId="0" fontId="41" fillId="0" borderId="41" xfId="0" applyFont="1" applyBorder="1" applyAlignment="1">
      <alignment horizontal="left" vertical="center" wrapText="1" shrinkToFit="1"/>
    </xf>
    <xf numFmtId="0" fontId="45" fillId="8" borderId="4" xfId="0" applyFont="1" applyFill="1" applyBorder="1" applyAlignment="1">
      <alignment horizontal="left" vertical="center" wrapText="1" shrinkToFit="1"/>
    </xf>
    <xf numFmtId="0" fontId="0" fillId="8" borderId="0" xfId="0" applyFill="1" applyAlignment="1">
      <alignment horizontal="center" vertical="center" wrapText="1" shrinkToFit="1"/>
    </xf>
    <xf numFmtId="0" fontId="14" fillId="0" borderId="45" xfId="0" applyFont="1" applyBorder="1" applyAlignment="1">
      <alignment horizontal="left" vertical="center" wrapText="1" shrinkToFit="1"/>
    </xf>
  </cellXfs>
  <cellStyles count="3">
    <cellStyle name="Normal" xfId="0" builtinId="0"/>
    <cellStyle name="Standard 2" xfId="1" xr:uid="{00000000-0005-0000-0000-000001000000}"/>
    <cellStyle name="Standard 3" xfId="2" xr:uid="{00000000-0005-0000-0000-000002000000}"/>
  </cellStyles>
  <dxfs count="0"/>
  <tableStyles count="0" defaultTableStyle="TableStyleMedium2" defaultPivotStyle="PivotStyleLight16"/>
  <colors>
    <mruColors>
      <color rgb="FFFFE3AB"/>
      <color rgb="FFFFDC97"/>
      <color rgb="FFB1C7D7"/>
      <color rgb="FF7DA2BD"/>
      <color rgb="FF476E8B"/>
      <color rgb="FFF2F4F4"/>
      <color rgb="FFD4DADA"/>
      <color rgb="FFE2E6E6"/>
      <color rgb="FFFFF4DD"/>
      <color rgb="FFFFF1D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microsoft.com/office/2017/10/relationships/person" Target="persons/person.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persons/person.xml><?xml version="1.0" encoding="utf-8"?>
<personList xmlns="http://schemas.microsoft.com/office/spreadsheetml/2018/threadedcomments" xmlns:x="http://schemas.openxmlformats.org/spreadsheetml/2006/main">
  <person displayName="Marwan NADIM" id="{C6F17F1E-7B79-41D7-A575-ACE2820395AB}" userId="S::m.nadim@hi.org::82dd8348-ff2e-4eaf-864c-edc624772da5" providerId="AD"/>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G90" dT="2023-06-15T14:10:21.38" personId="{C6F17F1E-7B79-41D7-A575-ACE2820395AB}" id="{2F2DF861-28A5-4D0F-9183-1089B2687371}">
    <text>No results before year 2 of project as endline KAP survey must take place 6-9 months after EORE intervention.</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tabColor theme="0"/>
    <pageSetUpPr fitToPage="1"/>
  </sheetPr>
  <dimension ref="A1:J56"/>
  <sheetViews>
    <sheetView showGridLines="0" topLeftCell="B11" zoomScaleNormal="100" workbookViewId="0">
      <selection activeCell="B23" sqref="B23:D23"/>
    </sheetView>
  </sheetViews>
  <sheetFormatPr defaultColWidth="11.42578125" defaultRowHeight="12.75" x14ac:dyDescent="0.2"/>
  <cols>
    <col min="1" max="1" width="2.85546875" style="1" customWidth="1"/>
    <col min="2" max="2" width="34.85546875" style="1" customWidth="1"/>
    <col min="3" max="4" width="11.42578125" style="1" customWidth="1"/>
    <col min="5" max="5" width="3.5703125" style="1" customWidth="1"/>
    <col min="6" max="6" width="2.85546875" style="1" customWidth="1"/>
    <col min="7" max="7" width="3.5703125" style="1" customWidth="1"/>
    <col min="8" max="8" width="34.85546875" style="1" customWidth="1"/>
    <col min="9" max="16384" width="11.42578125" style="1"/>
  </cols>
  <sheetData>
    <row r="1" spans="1:10" x14ac:dyDescent="0.2">
      <c r="A1" s="72"/>
      <c r="B1" s="72"/>
      <c r="C1" s="72"/>
      <c r="D1" s="72"/>
      <c r="E1" s="72"/>
      <c r="F1" s="72"/>
      <c r="G1" s="72"/>
      <c r="H1" s="72"/>
      <c r="I1" s="72"/>
      <c r="J1" s="72"/>
    </row>
    <row r="2" spans="1:10" ht="52.5" customHeight="1" thickBot="1" x14ac:dyDescent="0.25">
      <c r="A2" s="73"/>
      <c r="B2" s="132" t="s">
        <v>0</v>
      </c>
      <c r="C2" s="132"/>
      <c r="D2" s="132"/>
      <c r="E2" s="132"/>
      <c r="F2" s="132"/>
      <c r="G2" s="132"/>
      <c r="H2" s="132"/>
      <c r="I2" s="132"/>
      <c r="J2" s="132"/>
    </row>
    <row r="3" spans="1:10" ht="34.5" customHeight="1" thickBot="1" x14ac:dyDescent="0.25">
      <c r="A3" s="72"/>
      <c r="B3" s="74"/>
      <c r="C3" s="74"/>
      <c r="D3" s="74"/>
      <c r="E3" s="74"/>
      <c r="F3" s="74"/>
      <c r="G3" s="74"/>
      <c r="H3" s="74"/>
      <c r="I3" s="74"/>
      <c r="J3" s="74"/>
    </row>
    <row r="4" spans="1:10" ht="21.75" customHeight="1" x14ac:dyDescent="0.2">
      <c r="A4" s="75"/>
      <c r="B4" s="136" t="s">
        <v>1</v>
      </c>
      <c r="C4" s="136"/>
      <c r="D4" s="136"/>
      <c r="E4" s="136"/>
      <c r="F4" s="136"/>
      <c r="G4" s="136"/>
      <c r="H4" s="136"/>
      <c r="I4" s="136"/>
      <c r="J4" s="137"/>
    </row>
    <row r="5" spans="1:10" ht="105" customHeight="1" x14ac:dyDescent="0.2">
      <c r="A5" s="76"/>
      <c r="B5" s="126" t="s">
        <v>2</v>
      </c>
      <c r="C5" s="126"/>
      <c r="D5" s="126"/>
      <c r="E5" s="112"/>
      <c r="F5" s="113"/>
      <c r="G5" s="77"/>
      <c r="H5" s="126" t="s">
        <v>3</v>
      </c>
      <c r="I5" s="126"/>
      <c r="J5" s="127"/>
    </row>
    <row r="6" spans="1:10" ht="12.75" customHeight="1" x14ac:dyDescent="0.2">
      <c r="A6" s="76"/>
      <c r="B6" s="112"/>
      <c r="C6" s="112"/>
      <c r="D6" s="112"/>
      <c r="E6" s="112"/>
      <c r="F6" s="113"/>
      <c r="G6" s="77"/>
      <c r="H6" s="112"/>
      <c r="I6" s="112"/>
      <c r="J6" s="114"/>
    </row>
    <row r="7" spans="1:10" ht="15" x14ac:dyDescent="0.2">
      <c r="A7" s="76"/>
      <c r="B7" s="122" t="s">
        <v>4</v>
      </c>
      <c r="C7" s="122"/>
      <c r="D7" s="122"/>
      <c r="E7" s="78"/>
      <c r="F7" s="79"/>
      <c r="G7" s="77"/>
      <c r="H7" s="122" t="s">
        <v>5</v>
      </c>
      <c r="I7" s="122"/>
      <c r="J7" s="129"/>
    </row>
    <row r="8" spans="1:10" ht="90" customHeight="1" x14ac:dyDescent="0.2">
      <c r="A8" s="76"/>
      <c r="B8" s="130" t="s">
        <v>6</v>
      </c>
      <c r="C8" s="130"/>
      <c r="D8" s="130"/>
      <c r="E8" s="112"/>
      <c r="F8" s="113"/>
      <c r="G8" s="77"/>
      <c r="H8" s="133" t="s">
        <v>7</v>
      </c>
      <c r="I8" s="133"/>
      <c r="J8" s="139"/>
    </row>
    <row r="9" spans="1:10" ht="15" x14ac:dyDescent="0.2">
      <c r="A9" s="76"/>
      <c r="B9" s="112"/>
      <c r="C9" s="112"/>
      <c r="D9" s="112"/>
      <c r="E9" s="112"/>
      <c r="F9" s="113"/>
      <c r="G9" s="77"/>
      <c r="H9" s="112"/>
      <c r="I9" s="112"/>
      <c r="J9" s="114"/>
    </row>
    <row r="10" spans="1:10" ht="15" x14ac:dyDescent="0.2">
      <c r="A10" s="76"/>
      <c r="B10" s="122" t="s">
        <v>8</v>
      </c>
      <c r="C10" s="122"/>
      <c r="D10" s="122"/>
      <c r="E10" s="78"/>
      <c r="F10" s="79"/>
      <c r="G10" s="77"/>
      <c r="H10" s="122" t="s">
        <v>9</v>
      </c>
      <c r="I10" s="122"/>
      <c r="J10" s="129"/>
    </row>
    <row r="11" spans="1:10" ht="90" customHeight="1" x14ac:dyDescent="0.2">
      <c r="A11" s="76"/>
      <c r="B11" s="130" t="s">
        <v>10</v>
      </c>
      <c r="C11" s="130"/>
      <c r="D11" s="130"/>
      <c r="E11" s="112"/>
      <c r="F11" s="113"/>
      <c r="G11" s="77"/>
      <c r="H11" s="130" t="s">
        <v>11</v>
      </c>
      <c r="I11" s="130"/>
      <c r="J11" s="131"/>
    </row>
    <row r="12" spans="1:10" ht="15" x14ac:dyDescent="0.2">
      <c r="A12" s="76"/>
      <c r="B12" s="112"/>
      <c r="C12" s="112"/>
      <c r="D12" s="112"/>
      <c r="E12" s="112"/>
      <c r="F12" s="113"/>
      <c r="G12" s="77"/>
      <c r="H12" s="112"/>
      <c r="I12" s="112"/>
      <c r="J12" s="114"/>
    </row>
    <row r="13" spans="1:10" ht="15" x14ac:dyDescent="0.2">
      <c r="A13" s="76"/>
      <c r="B13" s="78" t="s">
        <v>12</v>
      </c>
      <c r="C13" s="112"/>
      <c r="D13" s="112"/>
      <c r="E13" s="112"/>
      <c r="F13" s="113"/>
      <c r="G13" s="77"/>
      <c r="H13" s="122" t="s">
        <v>13</v>
      </c>
      <c r="I13" s="122"/>
      <c r="J13" s="129"/>
    </row>
    <row r="14" spans="1:10" ht="120" customHeight="1" x14ac:dyDescent="0.2">
      <c r="A14" s="76"/>
      <c r="B14" s="130" t="s">
        <v>14</v>
      </c>
      <c r="C14" s="130"/>
      <c r="D14" s="130"/>
      <c r="E14" s="112"/>
      <c r="F14" s="113"/>
      <c r="G14" s="77"/>
      <c r="H14" s="133" t="s">
        <v>15</v>
      </c>
      <c r="I14" s="134"/>
      <c r="J14" s="135"/>
    </row>
    <row r="15" spans="1:10" ht="15" x14ac:dyDescent="0.2">
      <c r="A15" s="76"/>
      <c r="B15" s="112"/>
      <c r="C15" s="112"/>
      <c r="D15" s="112"/>
      <c r="E15" s="112"/>
      <c r="F15" s="113"/>
      <c r="G15" s="77"/>
      <c r="H15" s="112"/>
      <c r="I15" s="112"/>
      <c r="J15" s="114"/>
    </row>
    <row r="16" spans="1:10" ht="15" x14ac:dyDescent="0.2">
      <c r="A16" s="76"/>
      <c r="B16" s="122" t="s">
        <v>16</v>
      </c>
      <c r="C16" s="122"/>
      <c r="D16" s="122"/>
      <c r="E16" s="78"/>
      <c r="F16" s="79"/>
      <c r="G16" s="77"/>
      <c r="H16" s="122" t="s">
        <v>17</v>
      </c>
      <c r="I16" s="122"/>
      <c r="J16" s="129"/>
    </row>
    <row r="17" spans="1:10" ht="120" customHeight="1" x14ac:dyDescent="0.2">
      <c r="A17" s="76"/>
      <c r="B17" s="130" t="s">
        <v>18</v>
      </c>
      <c r="C17" s="138"/>
      <c r="D17" s="138"/>
      <c r="E17" s="77"/>
      <c r="F17" s="80"/>
      <c r="G17" s="77"/>
      <c r="H17" s="130" t="s">
        <v>19</v>
      </c>
      <c r="I17" s="130"/>
      <c r="J17" s="131"/>
    </row>
    <row r="18" spans="1:10" ht="15" customHeight="1" x14ac:dyDescent="0.2">
      <c r="A18" s="76"/>
      <c r="B18" s="112"/>
      <c r="C18" s="77"/>
      <c r="D18" s="77"/>
      <c r="E18" s="77"/>
      <c r="F18" s="80"/>
      <c r="G18" s="77"/>
      <c r="H18" s="112"/>
      <c r="I18" s="112"/>
      <c r="J18" s="114"/>
    </row>
    <row r="19" spans="1:10" ht="15" customHeight="1" x14ac:dyDescent="0.2">
      <c r="A19" s="76"/>
      <c r="B19" s="122" t="s">
        <v>20</v>
      </c>
      <c r="C19" s="122"/>
      <c r="D19" s="122"/>
      <c r="E19" s="78"/>
      <c r="F19" s="79"/>
      <c r="G19" s="77"/>
      <c r="H19" s="122" t="s">
        <v>21</v>
      </c>
      <c r="I19" s="122"/>
      <c r="J19" s="129"/>
    </row>
    <row r="20" spans="1:10" ht="150" customHeight="1" x14ac:dyDescent="0.2">
      <c r="A20" s="76"/>
      <c r="B20" s="130" t="s">
        <v>22</v>
      </c>
      <c r="C20" s="130"/>
      <c r="D20" s="130"/>
      <c r="E20" s="112"/>
      <c r="F20" s="113"/>
      <c r="G20" s="77"/>
      <c r="H20" s="130" t="s">
        <v>23</v>
      </c>
      <c r="I20" s="130"/>
      <c r="J20" s="131"/>
    </row>
    <row r="21" spans="1:10" ht="15" x14ac:dyDescent="0.2">
      <c r="A21" s="76"/>
      <c r="B21" s="77"/>
      <c r="C21" s="77"/>
      <c r="D21" s="77"/>
      <c r="E21" s="77"/>
      <c r="F21" s="80"/>
      <c r="G21" s="77"/>
      <c r="H21" s="112"/>
      <c r="I21" s="112"/>
      <c r="J21" s="114"/>
    </row>
    <row r="22" spans="1:10" ht="15" customHeight="1" x14ac:dyDescent="0.2">
      <c r="A22" s="76"/>
      <c r="B22" s="122" t="s">
        <v>24</v>
      </c>
      <c r="C22" s="122"/>
      <c r="D22" s="122"/>
      <c r="E22" s="78"/>
      <c r="F22" s="79"/>
      <c r="G22" s="77"/>
      <c r="H22" s="122" t="s">
        <v>25</v>
      </c>
      <c r="I22" s="122"/>
      <c r="J22" s="129"/>
    </row>
    <row r="23" spans="1:10" ht="45" customHeight="1" x14ac:dyDescent="0.2">
      <c r="A23" s="76"/>
      <c r="B23" s="130" t="s">
        <v>26</v>
      </c>
      <c r="C23" s="130"/>
      <c r="D23" s="130"/>
      <c r="E23" s="112"/>
      <c r="F23" s="113"/>
      <c r="G23" s="77"/>
      <c r="H23" s="130" t="s">
        <v>27</v>
      </c>
      <c r="I23" s="130"/>
      <c r="J23" s="131"/>
    </row>
    <row r="24" spans="1:10" ht="15" customHeight="1" x14ac:dyDescent="0.2">
      <c r="A24" s="76"/>
      <c r="B24" s="78"/>
      <c r="C24" s="78"/>
      <c r="D24" s="78"/>
      <c r="E24" s="78"/>
      <c r="F24" s="79"/>
      <c r="G24" s="77"/>
      <c r="H24" s="112"/>
      <c r="I24" s="112"/>
      <c r="J24" s="114"/>
    </row>
    <row r="25" spans="1:10" ht="15" customHeight="1" x14ac:dyDescent="0.2">
      <c r="A25" s="76"/>
      <c r="B25" s="122" t="s">
        <v>28</v>
      </c>
      <c r="C25" s="122"/>
      <c r="D25" s="122"/>
      <c r="E25" s="78"/>
      <c r="F25" s="79"/>
      <c r="G25" s="77"/>
      <c r="H25" s="122" t="s">
        <v>29</v>
      </c>
      <c r="I25" s="122"/>
      <c r="J25" s="129"/>
    </row>
    <row r="26" spans="1:10" ht="90" customHeight="1" thickBot="1" x14ac:dyDescent="0.25">
      <c r="A26" s="81"/>
      <c r="B26" s="123" t="s">
        <v>30</v>
      </c>
      <c r="C26" s="123"/>
      <c r="D26" s="123"/>
      <c r="E26" s="115"/>
      <c r="F26" s="116"/>
      <c r="G26" s="82"/>
      <c r="H26" s="123" t="s">
        <v>31</v>
      </c>
      <c r="I26" s="123"/>
      <c r="J26" s="128"/>
    </row>
    <row r="27" spans="1:10" ht="13.5" thickBot="1" x14ac:dyDescent="0.25">
      <c r="A27" s="72"/>
      <c r="B27" s="77"/>
      <c r="C27" s="77"/>
      <c r="D27" s="77"/>
      <c r="E27" s="77"/>
      <c r="F27" s="77"/>
      <c r="G27" s="77"/>
      <c r="H27" s="77"/>
      <c r="I27" s="77"/>
      <c r="J27" s="77"/>
    </row>
    <row r="28" spans="1:10" ht="21.75" customHeight="1" x14ac:dyDescent="0.2">
      <c r="A28" s="83"/>
      <c r="B28" s="124" t="s">
        <v>32</v>
      </c>
      <c r="C28" s="124"/>
      <c r="D28" s="124"/>
      <c r="E28" s="124"/>
      <c r="F28" s="124"/>
      <c r="G28" s="124"/>
      <c r="H28" s="124"/>
      <c r="I28" s="124"/>
      <c r="J28" s="125"/>
    </row>
    <row r="29" spans="1:10" ht="90" customHeight="1" x14ac:dyDescent="0.2">
      <c r="A29" s="76"/>
      <c r="B29" s="126" t="s">
        <v>33</v>
      </c>
      <c r="C29" s="126"/>
      <c r="D29" s="126"/>
      <c r="E29" s="84"/>
      <c r="F29" s="85"/>
      <c r="G29" s="112"/>
      <c r="H29" s="126" t="s">
        <v>34</v>
      </c>
      <c r="I29" s="126"/>
      <c r="J29" s="127"/>
    </row>
    <row r="30" spans="1:10" ht="15" x14ac:dyDescent="0.2">
      <c r="A30" s="76"/>
      <c r="B30" s="112"/>
      <c r="C30" s="112"/>
      <c r="D30" s="112"/>
      <c r="E30" s="112"/>
      <c r="F30" s="117"/>
      <c r="G30" s="112"/>
      <c r="H30" s="122"/>
      <c r="I30" s="122"/>
      <c r="J30" s="129"/>
    </row>
    <row r="31" spans="1:10" ht="15" customHeight="1" x14ac:dyDescent="0.2">
      <c r="A31" s="76"/>
      <c r="B31" s="122" t="s">
        <v>35</v>
      </c>
      <c r="C31" s="122"/>
      <c r="D31" s="122"/>
      <c r="E31" s="78"/>
      <c r="F31" s="86"/>
      <c r="G31" s="112"/>
      <c r="H31" s="122" t="s">
        <v>36</v>
      </c>
      <c r="I31" s="122"/>
      <c r="J31" s="129"/>
    </row>
    <row r="32" spans="1:10" ht="90" customHeight="1" thickBot="1" x14ac:dyDescent="0.25">
      <c r="A32" s="81"/>
      <c r="B32" s="123" t="s">
        <v>37</v>
      </c>
      <c r="C32" s="123"/>
      <c r="D32" s="123"/>
      <c r="E32" s="115"/>
      <c r="F32" s="118"/>
      <c r="G32" s="115"/>
      <c r="H32" s="123" t="s">
        <v>38</v>
      </c>
      <c r="I32" s="123"/>
      <c r="J32" s="128"/>
    </row>
    <row r="33" spans="1:10" ht="15" x14ac:dyDescent="0.2">
      <c r="A33" s="72"/>
      <c r="B33" s="119"/>
      <c r="C33" s="119"/>
      <c r="D33" s="119"/>
      <c r="E33" s="119"/>
      <c r="F33" s="119"/>
      <c r="G33" s="119"/>
      <c r="H33" s="119"/>
      <c r="I33" s="119"/>
      <c r="J33" s="119"/>
    </row>
    <row r="34" spans="1:10" ht="15" x14ac:dyDescent="0.2">
      <c r="A34" s="72"/>
      <c r="B34" s="119"/>
      <c r="C34" s="119"/>
      <c r="D34" s="119"/>
      <c r="E34" s="119"/>
      <c r="F34" s="119"/>
      <c r="G34" s="119"/>
      <c r="H34" s="119"/>
      <c r="I34" s="119"/>
      <c r="J34" s="119"/>
    </row>
    <row r="35" spans="1:10" ht="15" x14ac:dyDescent="0.2">
      <c r="A35" s="72"/>
      <c r="B35" s="119"/>
      <c r="C35" s="119"/>
      <c r="D35" s="119"/>
      <c r="E35" s="119"/>
      <c r="F35" s="119"/>
      <c r="G35" s="119"/>
      <c r="H35" s="119"/>
      <c r="I35" s="119"/>
      <c r="J35" s="119"/>
    </row>
    <row r="36" spans="1:10" ht="15" x14ac:dyDescent="0.25">
      <c r="B36" s="120"/>
      <c r="C36" s="120"/>
      <c r="D36" s="120"/>
      <c r="E36" s="120"/>
      <c r="F36" s="120"/>
      <c r="G36" s="120"/>
      <c r="H36" s="120"/>
      <c r="I36" s="120"/>
      <c r="J36" s="120"/>
    </row>
    <row r="37" spans="1:10" ht="15" x14ac:dyDescent="0.25">
      <c r="B37" s="120"/>
      <c r="C37" s="120"/>
      <c r="D37" s="120"/>
      <c r="E37" s="120"/>
      <c r="F37" s="120"/>
      <c r="G37" s="120"/>
      <c r="H37" s="120"/>
      <c r="I37" s="120"/>
      <c r="J37" s="120"/>
    </row>
    <row r="38" spans="1:10" ht="15" x14ac:dyDescent="0.25">
      <c r="B38" s="120"/>
      <c r="C38" s="120"/>
      <c r="D38" s="120"/>
      <c r="E38" s="120"/>
      <c r="F38" s="120"/>
      <c r="G38" s="120"/>
      <c r="H38" s="120"/>
      <c r="I38" s="120"/>
      <c r="J38" s="120"/>
    </row>
    <row r="39" spans="1:10" ht="15" x14ac:dyDescent="0.25">
      <c r="B39" s="120"/>
      <c r="C39" s="120"/>
      <c r="D39" s="120"/>
      <c r="E39" s="120"/>
      <c r="F39" s="120"/>
      <c r="G39" s="120"/>
      <c r="H39" s="120"/>
      <c r="I39" s="120"/>
      <c r="J39" s="120"/>
    </row>
    <row r="40" spans="1:10" ht="15" x14ac:dyDescent="0.25">
      <c r="B40" s="120"/>
      <c r="C40" s="120"/>
      <c r="D40" s="120"/>
      <c r="E40" s="120"/>
      <c r="F40" s="120"/>
      <c r="G40" s="120"/>
      <c r="H40" s="120"/>
      <c r="I40" s="120"/>
      <c r="J40" s="120"/>
    </row>
    <row r="41" spans="1:10" ht="15" x14ac:dyDescent="0.25">
      <c r="B41" s="120"/>
      <c r="C41" s="120"/>
      <c r="D41" s="120"/>
      <c r="E41" s="120"/>
      <c r="F41" s="120"/>
      <c r="G41" s="120"/>
      <c r="H41" s="120"/>
      <c r="I41" s="120"/>
      <c r="J41" s="120"/>
    </row>
    <row r="42" spans="1:10" ht="15" x14ac:dyDescent="0.25">
      <c r="B42" s="120"/>
      <c r="C42" s="120"/>
      <c r="D42" s="120"/>
      <c r="E42" s="120"/>
      <c r="F42" s="120"/>
      <c r="G42" s="120"/>
      <c r="H42" s="120"/>
      <c r="I42" s="120"/>
      <c r="J42" s="120"/>
    </row>
    <row r="43" spans="1:10" ht="15" x14ac:dyDescent="0.25">
      <c r="B43" s="120"/>
      <c r="C43" s="120"/>
      <c r="D43" s="120"/>
      <c r="E43" s="120"/>
      <c r="F43" s="120"/>
      <c r="G43" s="120"/>
      <c r="H43" s="120"/>
      <c r="I43" s="120"/>
      <c r="J43" s="120"/>
    </row>
    <row r="44" spans="1:10" ht="15" x14ac:dyDescent="0.25">
      <c r="B44" s="120"/>
      <c r="C44" s="120"/>
      <c r="D44" s="120"/>
      <c r="E44" s="120"/>
      <c r="F44" s="120"/>
      <c r="G44" s="120"/>
      <c r="H44" s="120"/>
      <c r="I44" s="120"/>
      <c r="J44" s="120"/>
    </row>
    <row r="45" spans="1:10" ht="15" x14ac:dyDescent="0.25">
      <c r="B45" s="120"/>
      <c r="C45" s="120"/>
      <c r="D45" s="120"/>
      <c r="E45" s="120"/>
      <c r="F45" s="120"/>
      <c r="G45" s="120"/>
      <c r="H45" s="120"/>
      <c r="I45" s="120"/>
      <c r="J45" s="120"/>
    </row>
    <row r="46" spans="1:10" ht="15" x14ac:dyDescent="0.25">
      <c r="B46" s="120"/>
      <c r="C46" s="120"/>
      <c r="D46" s="120"/>
      <c r="E46" s="120"/>
      <c r="F46" s="120"/>
      <c r="G46" s="120"/>
      <c r="H46" s="120"/>
      <c r="I46" s="120"/>
      <c r="J46" s="120"/>
    </row>
    <row r="47" spans="1:10" ht="15" x14ac:dyDescent="0.25">
      <c r="B47" s="120"/>
      <c r="C47" s="120"/>
      <c r="D47" s="120"/>
      <c r="E47" s="120"/>
      <c r="F47" s="120"/>
      <c r="G47" s="120"/>
      <c r="H47" s="120"/>
      <c r="I47" s="120"/>
      <c r="J47" s="120"/>
    </row>
    <row r="48" spans="1:10" ht="15" x14ac:dyDescent="0.25">
      <c r="B48" s="120"/>
      <c r="C48" s="120"/>
      <c r="D48" s="120"/>
      <c r="E48" s="120"/>
      <c r="F48" s="120"/>
      <c r="G48" s="120"/>
      <c r="H48" s="120"/>
      <c r="I48" s="120"/>
      <c r="J48" s="120"/>
    </row>
    <row r="49" spans="2:10" ht="15" x14ac:dyDescent="0.25">
      <c r="B49" s="120"/>
      <c r="C49" s="120"/>
      <c r="D49" s="120"/>
      <c r="E49" s="120"/>
      <c r="F49" s="120"/>
      <c r="G49" s="120"/>
      <c r="H49" s="120"/>
      <c r="I49" s="120"/>
      <c r="J49" s="120"/>
    </row>
    <row r="50" spans="2:10" ht="15" x14ac:dyDescent="0.25">
      <c r="B50" s="120"/>
      <c r="C50" s="120"/>
      <c r="D50" s="120"/>
      <c r="E50" s="120"/>
      <c r="F50" s="120"/>
      <c r="G50" s="120"/>
      <c r="H50" s="120"/>
      <c r="I50" s="120"/>
      <c r="J50" s="120"/>
    </row>
    <row r="51" spans="2:10" ht="15" x14ac:dyDescent="0.25">
      <c r="B51" s="120"/>
      <c r="C51" s="120"/>
      <c r="D51" s="120"/>
      <c r="E51" s="120"/>
      <c r="F51" s="120"/>
      <c r="G51" s="120"/>
      <c r="H51" s="120"/>
      <c r="I51" s="120"/>
      <c r="J51" s="120"/>
    </row>
    <row r="52" spans="2:10" ht="15" x14ac:dyDescent="0.25">
      <c r="B52" s="120"/>
      <c r="C52" s="120"/>
      <c r="D52" s="120"/>
      <c r="E52" s="120"/>
      <c r="F52" s="120"/>
      <c r="G52" s="120"/>
      <c r="H52" s="120"/>
      <c r="I52" s="120"/>
      <c r="J52" s="120"/>
    </row>
    <row r="53" spans="2:10" ht="15" x14ac:dyDescent="0.25">
      <c r="B53" s="120"/>
      <c r="C53" s="120"/>
      <c r="D53" s="120"/>
      <c r="E53" s="120"/>
      <c r="F53" s="120"/>
      <c r="G53" s="120"/>
      <c r="H53" s="120"/>
      <c r="I53" s="120"/>
      <c r="J53" s="120"/>
    </row>
    <row r="54" spans="2:10" ht="15" x14ac:dyDescent="0.25">
      <c r="B54" s="120"/>
      <c r="C54" s="120"/>
      <c r="D54" s="120"/>
      <c r="E54" s="120"/>
      <c r="F54" s="120"/>
      <c r="G54" s="120"/>
      <c r="H54" s="120"/>
      <c r="I54" s="120"/>
      <c r="J54" s="120"/>
    </row>
    <row r="55" spans="2:10" ht="15" x14ac:dyDescent="0.25">
      <c r="B55" s="120"/>
      <c r="C55" s="120"/>
      <c r="D55" s="120"/>
      <c r="E55" s="120"/>
      <c r="F55" s="120"/>
      <c r="G55" s="120"/>
      <c r="H55" s="120"/>
      <c r="I55" s="120"/>
      <c r="J55" s="120"/>
    </row>
    <row r="56" spans="2:10" ht="15" x14ac:dyDescent="0.25">
      <c r="B56" s="120"/>
      <c r="C56" s="120"/>
      <c r="D56" s="120"/>
      <c r="E56" s="120"/>
      <c r="F56" s="120"/>
      <c r="G56" s="120"/>
      <c r="H56" s="120"/>
      <c r="I56" s="120"/>
      <c r="J56" s="120"/>
    </row>
  </sheetData>
  <mergeCells count="39">
    <mergeCell ref="B2:J2"/>
    <mergeCell ref="H14:J14"/>
    <mergeCell ref="B4:J4"/>
    <mergeCell ref="H17:J17"/>
    <mergeCell ref="B14:D14"/>
    <mergeCell ref="B16:D16"/>
    <mergeCell ref="B17:D17"/>
    <mergeCell ref="H13:J13"/>
    <mergeCell ref="H10:J10"/>
    <mergeCell ref="H7:J7"/>
    <mergeCell ref="H5:J5"/>
    <mergeCell ref="H8:J8"/>
    <mergeCell ref="B11:D11"/>
    <mergeCell ref="B5:D5"/>
    <mergeCell ref="B7:D7"/>
    <mergeCell ref="B8:D8"/>
    <mergeCell ref="B10:D10"/>
    <mergeCell ref="B22:D22"/>
    <mergeCell ref="B23:D23"/>
    <mergeCell ref="B19:D19"/>
    <mergeCell ref="B20:D20"/>
    <mergeCell ref="H20:J20"/>
    <mergeCell ref="H19:J19"/>
    <mergeCell ref="H11:J11"/>
    <mergeCell ref="H31:J31"/>
    <mergeCell ref="H32:J32"/>
    <mergeCell ref="H23:J23"/>
    <mergeCell ref="H16:J16"/>
    <mergeCell ref="H22:J22"/>
    <mergeCell ref="B31:D31"/>
    <mergeCell ref="B32:D32"/>
    <mergeCell ref="B25:D25"/>
    <mergeCell ref="B28:J28"/>
    <mergeCell ref="B29:D29"/>
    <mergeCell ref="H29:J29"/>
    <mergeCell ref="H26:J26"/>
    <mergeCell ref="H25:J25"/>
    <mergeCell ref="B26:D26"/>
    <mergeCell ref="H30:J30"/>
  </mergeCells>
  <pageMargins left="0.7" right="0.7" top="0.78740157499999996" bottom="0.78740157499999996" header="0.3" footer="0.3"/>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tabColor rgb="FFB1C7D7"/>
    <pageSetUpPr fitToPage="1"/>
  </sheetPr>
  <dimension ref="A2:N171"/>
  <sheetViews>
    <sheetView showGridLines="0" tabSelected="1" zoomScaleNormal="100" workbookViewId="0">
      <selection activeCell="G90" sqref="G90"/>
    </sheetView>
  </sheetViews>
  <sheetFormatPr defaultColWidth="11.42578125" defaultRowHeight="12.75" x14ac:dyDescent="0.2"/>
  <cols>
    <col min="1" max="1" width="25.5703125" style="1" customWidth="1"/>
    <col min="2" max="2" width="38.140625" style="1" customWidth="1"/>
    <col min="3" max="3" width="14.28515625" style="1" customWidth="1"/>
    <col min="4" max="4" width="22.7109375" style="1" customWidth="1"/>
    <col min="5" max="7" width="22.85546875" style="1" customWidth="1"/>
    <col min="8" max="8" width="24.28515625" style="1" customWidth="1"/>
    <col min="9" max="9" width="22.85546875" style="1" customWidth="1"/>
    <col min="10" max="10" width="41.42578125" style="1" customWidth="1"/>
    <col min="11" max="11" width="11.42578125" style="1" customWidth="1"/>
    <col min="12" max="16384" width="11.42578125" style="1"/>
  </cols>
  <sheetData>
    <row r="2" spans="1:11" ht="52.5" customHeight="1" thickBot="1" x14ac:dyDescent="0.45">
      <c r="A2" s="186" t="s">
        <v>39</v>
      </c>
      <c r="B2" s="186"/>
      <c r="C2" s="186"/>
      <c r="D2" s="186"/>
      <c r="E2" s="186"/>
      <c r="F2" s="186"/>
      <c r="G2" s="186"/>
      <c r="H2" s="186"/>
      <c r="I2" s="186"/>
      <c r="J2" s="186"/>
      <c r="K2" s="2"/>
    </row>
    <row r="3" spans="1:11" ht="9.75" customHeight="1" x14ac:dyDescent="0.4">
      <c r="A3" s="3"/>
      <c r="B3" s="4"/>
      <c r="C3" s="5"/>
      <c r="D3" s="5"/>
      <c r="E3" s="5"/>
      <c r="F3" s="5"/>
      <c r="G3" s="5"/>
      <c r="H3" s="5"/>
      <c r="I3" s="5"/>
      <c r="J3" s="5"/>
      <c r="K3" s="2"/>
    </row>
    <row r="4" spans="1:11" ht="33.75" customHeight="1" thickBot="1" x14ac:dyDescent="0.25">
      <c r="A4" s="190" t="s">
        <v>40</v>
      </c>
      <c r="B4" s="190"/>
      <c r="C4" s="5"/>
      <c r="D4" s="5"/>
      <c r="E4" s="5"/>
      <c r="F4" s="5"/>
      <c r="G4" s="5"/>
      <c r="H4" s="5"/>
      <c r="I4" s="5"/>
      <c r="J4" s="5"/>
    </row>
    <row r="5" spans="1:11" ht="9" customHeight="1" x14ac:dyDescent="0.2">
      <c r="A5" s="32"/>
      <c r="B5" s="33"/>
      <c r="C5" s="34"/>
      <c r="D5" s="34"/>
      <c r="E5" s="34"/>
      <c r="F5" s="34"/>
      <c r="G5" s="34"/>
      <c r="H5" s="34"/>
      <c r="I5" s="34"/>
      <c r="J5" s="42"/>
    </row>
    <row r="6" spans="1:11" ht="33.75" customHeight="1" x14ac:dyDescent="0.25">
      <c r="A6" s="28" t="s">
        <v>41</v>
      </c>
      <c r="B6" s="192" t="s">
        <v>42</v>
      </c>
      <c r="C6" s="192"/>
      <c r="D6" s="192"/>
      <c r="E6" s="192"/>
      <c r="F6" s="192"/>
      <c r="H6" s="25" t="s">
        <v>43</v>
      </c>
      <c r="I6" s="105">
        <v>45105</v>
      </c>
      <c r="J6" s="43"/>
    </row>
    <row r="7" spans="1:11" ht="9" customHeight="1" x14ac:dyDescent="0.2">
      <c r="A7" s="29"/>
      <c r="B7" s="31"/>
      <c r="C7" s="2"/>
      <c r="D7" s="2"/>
      <c r="E7" s="2"/>
      <c r="F7" s="2"/>
      <c r="G7" s="2"/>
      <c r="H7" s="2"/>
      <c r="I7" s="2"/>
      <c r="J7" s="39"/>
    </row>
    <row r="8" spans="1:11" ht="33.75" customHeight="1" x14ac:dyDescent="0.25">
      <c r="A8" s="28" t="s">
        <v>44</v>
      </c>
      <c r="B8" s="191" t="s">
        <v>45</v>
      </c>
      <c r="C8" s="192"/>
      <c r="D8" s="192"/>
      <c r="E8" s="192"/>
      <c r="F8" s="192"/>
      <c r="G8" s="2"/>
      <c r="H8" s="55" t="s">
        <v>46</v>
      </c>
      <c r="I8" s="189" t="s">
        <v>47</v>
      </c>
      <c r="J8" s="39"/>
    </row>
    <row r="9" spans="1:11" ht="9" customHeight="1" x14ac:dyDescent="0.4">
      <c r="A9" s="30"/>
      <c r="B9" s="35"/>
      <c r="C9" s="2"/>
      <c r="D9" s="2"/>
      <c r="E9" s="2"/>
      <c r="F9" s="2"/>
      <c r="G9" s="2"/>
      <c r="H9" s="2"/>
      <c r="I9" s="189"/>
      <c r="J9" s="39"/>
    </row>
    <row r="10" spans="1:11" ht="33.75" customHeight="1" x14ac:dyDescent="0.25">
      <c r="A10" s="28" t="s">
        <v>48</v>
      </c>
      <c r="B10" s="192" t="s">
        <v>49</v>
      </c>
      <c r="C10" s="192"/>
      <c r="D10" s="192"/>
      <c r="E10" s="192"/>
      <c r="F10" s="192"/>
      <c r="G10" s="27"/>
      <c r="H10" s="27"/>
      <c r="I10" s="189"/>
      <c r="J10" s="40"/>
    </row>
    <row r="11" spans="1:11" ht="11.25" customHeight="1" x14ac:dyDescent="0.3">
      <c r="A11" s="28"/>
      <c r="B11" s="26"/>
      <c r="C11" s="26"/>
      <c r="D11" s="26"/>
      <c r="E11" s="26"/>
      <c r="F11" s="26"/>
      <c r="G11" s="27"/>
      <c r="H11" s="27"/>
      <c r="I11" s="189"/>
      <c r="J11" s="40"/>
    </row>
    <row r="12" spans="1:11" ht="33.75" customHeight="1" x14ac:dyDescent="0.25">
      <c r="A12" s="28" t="s">
        <v>50</v>
      </c>
      <c r="B12" s="187">
        <v>45105</v>
      </c>
      <c r="C12" s="188"/>
      <c r="D12" s="188"/>
      <c r="E12" s="188"/>
      <c r="F12" s="188"/>
      <c r="G12" s="27"/>
      <c r="H12" s="27"/>
      <c r="I12" s="189"/>
      <c r="J12" s="40"/>
    </row>
    <row r="13" spans="1:11" ht="10.5" customHeight="1" x14ac:dyDescent="0.2">
      <c r="A13" s="29"/>
      <c r="B13" s="31"/>
      <c r="C13" s="2"/>
      <c r="D13" s="2"/>
      <c r="E13" s="2"/>
      <c r="F13" s="2"/>
      <c r="G13" s="2"/>
      <c r="H13" s="2"/>
      <c r="I13" s="2"/>
      <c r="J13" s="39"/>
    </row>
    <row r="14" spans="1:11" ht="33.75" customHeight="1" x14ac:dyDescent="0.25">
      <c r="A14" s="28" t="s">
        <v>51</v>
      </c>
      <c r="B14" s="54" t="s">
        <v>52</v>
      </c>
      <c r="C14" s="105">
        <v>45108</v>
      </c>
      <c r="D14" s="54" t="s">
        <v>53</v>
      </c>
      <c r="E14" s="107">
        <v>45838</v>
      </c>
      <c r="G14" s="2"/>
      <c r="H14" s="53"/>
      <c r="I14" s="2"/>
      <c r="J14" s="39"/>
    </row>
    <row r="15" spans="1:11" ht="9" customHeight="1" thickBot="1" x14ac:dyDescent="0.25">
      <c r="A15" s="36"/>
      <c r="B15" s="37"/>
      <c r="C15" s="38"/>
      <c r="D15" s="38"/>
      <c r="E15" s="38"/>
      <c r="F15" s="38"/>
      <c r="G15" s="38"/>
      <c r="H15" s="38"/>
      <c r="I15" s="38"/>
      <c r="J15" s="41"/>
    </row>
    <row r="16" spans="1:11" ht="17.25" customHeight="1" thickBot="1" x14ac:dyDescent="0.25">
      <c r="A16" s="24"/>
      <c r="B16" s="24"/>
      <c r="C16" s="5"/>
      <c r="D16" s="5"/>
      <c r="E16" s="5"/>
      <c r="F16" s="5"/>
      <c r="G16" s="5"/>
      <c r="H16" s="5"/>
      <c r="I16" s="5"/>
      <c r="J16" s="5"/>
    </row>
    <row r="17" spans="1:10" ht="33.75" customHeight="1" x14ac:dyDescent="0.2">
      <c r="A17" s="195" t="s">
        <v>54</v>
      </c>
      <c r="B17" s="196"/>
      <c r="C17" s="196"/>
      <c r="D17" s="196"/>
      <c r="E17" s="196"/>
      <c r="F17" s="196"/>
      <c r="G17" s="196"/>
      <c r="H17" s="196"/>
      <c r="I17" s="196"/>
      <c r="J17" s="197"/>
    </row>
    <row r="18" spans="1:10" x14ac:dyDescent="0.2">
      <c r="A18" s="198" t="s">
        <v>55</v>
      </c>
      <c r="B18" s="199"/>
      <c r="C18" s="199"/>
      <c r="D18" s="199"/>
      <c r="E18" s="199"/>
      <c r="F18" s="199"/>
      <c r="G18" s="199"/>
      <c r="H18" s="199"/>
      <c r="I18" s="199"/>
      <c r="J18" s="200"/>
    </row>
    <row r="19" spans="1:10" x14ac:dyDescent="0.2">
      <c r="A19" s="201"/>
      <c r="B19" s="202"/>
      <c r="C19" s="202"/>
      <c r="D19" s="202"/>
      <c r="E19" s="202"/>
      <c r="F19" s="202"/>
      <c r="G19" s="202"/>
      <c r="H19" s="202"/>
      <c r="I19" s="202"/>
      <c r="J19" s="203"/>
    </row>
    <row r="20" spans="1:10" x14ac:dyDescent="0.2">
      <c r="A20" s="201"/>
      <c r="B20" s="202"/>
      <c r="C20" s="202"/>
      <c r="D20" s="202"/>
      <c r="E20" s="202"/>
      <c r="F20" s="202"/>
      <c r="G20" s="202"/>
      <c r="H20" s="202"/>
      <c r="I20" s="202"/>
      <c r="J20" s="203"/>
    </row>
    <row r="21" spans="1:10" x14ac:dyDescent="0.2">
      <c r="A21" s="201"/>
      <c r="B21" s="202"/>
      <c r="C21" s="202"/>
      <c r="D21" s="202"/>
      <c r="E21" s="202"/>
      <c r="F21" s="202"/>
      <c r="G21" s="202"/>
      <c r="H21" s="202"/>
      <c r="I21" s="202"/>
      <c r="J21" s="203"/>
    </row>
    <row r="22" spans="1:10" x14ac:dyDescent="0.2">
      <c r="A22" s="201"/>
      <c r="B22" s="202"/>
      <c r="C22" s="202"/>
      <c r="D22" s="202"/>
      <c r="E22" s="202"/>
      <c r="F22" s="202"/>
      <c r="G22" s="202"/>
      <c r="H22" s="202"/>
      <c r="I22" s="202"/>
      <c r="J22" s="203"/>
    </row>
    <row r="23" spans="1:10" ht="13.5" thickBot="1" x14ac:dyDescent="0.25">
      <c r="A23" s="204"/>
      <c r="B23" s="205"/>
      <c r="C23" s="205"/>
      <c r="D23" s="205"/>
      <c r="E23" s="205"/>
      <c r="F23" s="205"/>
      <c r="G23" s="205"/>
      <c r="H23" s="205"/>
      <c r="I23" s="205"/>
      <c r="J23" s="206"/>
    </row>
    <row r="24" spans="1:10" ht="13.5" thickBot="1" x14ac:dyDescent="0.25">
      <c r="A24" s="6"/>
      <c r="B24" s="7"/>
      <c r="C24" s="7"/>
      <c r="D24" s="7"/>
      <c r="E24" s="7"/>
      <c r="F24" s="7"/>
      <c r="G24" s="7"/>
      <c r="H24" s="7"/>
      <c r="I24" s="7"/>
      <c r="J24" s="7"/>
    </row>
    <row r="25" spans="1:10" ht="33.75" customHeight="1" x14ac:dyDescent="0.2">
      <c r="A25" s="158" t="s">
        <v>56</v>
      </c>
      <c r="B25" s="159"/>
      <c r="C25" s="159"/>
      <c r="D25" s="159"/>
      <c r="E25" s="159"/>
      <c r="F25" s="159"/>
      <c r="G25" s="159"/>
      <c r="H25" s="159"/>
      <c r="I25" s="159"/>
      <c r="J25" s="160"/>
    </row>
    <row r="26" spans="1:10" ht="27" customHeight="1" x14ac:dyDescent="0.2">
      <c r="A26" s="143" t="s">
        <v>57</v>
      </c>
      <c r="B26" s="145" t="s">
        <v>58</v>
      </c>
      <c r="C26" s="146"/>
      <c r="D26" s="17" t="s">
        <v>59</v>
      </c>
      <c r="E26" s="8" t="s">
        <v>60</v>
      </c>
      <c r="F26" s="18" t="s">
        <v>61</v>
      </c>
      <c r="G26" s="8" t="s">
        <v>62</v>
      </c>
      <c r="H26" s="9" t="s">
        <v>63</v>
      </c>
      <c r="I26" s="10" t="s">
        <v>64</v>
      </c>
      <c r="J26" s="11" t="s">
        <v>65</v>
      </c>
    </row>
    <row r="27" spans="1:10" ht="27" customHeight="1" x14ac:dyDescent="0.2">
      <c r="A27" s="144"/>
      <c r="B27" s="150" t="s">
        <v>66</v>
      </c>
      <c r="C27" s="12" t="s">
        <v>67</v>
      </c>
      <c r="D27" s="59"/>
      <c r="E27" s="103">
        <v>0.8</v>
      </c>
      <c r="F27" s="103">
        <v>0.8</v>
      </c>
      <c r="G27" s="103">
        <v>0.8</v>
      </c>
      <c r="H27" s="103">
        <v>0.8</v>
      </c>
      <c r="I27" s="108">
        <v>0.8</v>
      </c>
      <c r="J27" s="227" t="s">
        <v>68</v>
      </c>
    </row>
    <row r="28" spans="1:10" ht="25.5" customHeight="1" x14ac:dyDescent="0.2">
      <c r="A28" s="144"/>
      <c r="B28" s="151"/>
      <c r="C28" s="12" t="s">
        <v>69</v>
      </c>
      <c r="D28" s="70"/>
      <c r="E28" s="59">
        <v>0</v>
      </c>
      <c r="F28" s="109">
        <v>0.90780000000000005</v>
      </c>
      <c r="G28" s="110">
        <v>0.84</v>
      </c>
      <c r="H28" s="61"/>
      <c r="I28" s="62"/>
      <c r="J28" s="227"/>
    </row>
    <row r="29" spans="1:10" ht="25.5" customHeight="1" x14ac:dyDescent="0.2">
      <c r="A29" s="144"/>
      <c r="B29" s="151"/>
      <c r="C29" s="153" t="s">
        <v>70</v>
      </c>
      <c r="D29" s="154"/>
      <c r="E29" s="154"/>
      <c r="F29" s="154"/>
      <c r="G29" s="154"/>
      <c r="H29" s="154"/>
      <c r="I29" s="154"/>
      <c r="J29" s="227"/>
    </row>
    <row r="30" spans="1:10" ht="15.75" customHeight="1" x14ac:dyDescent="0.2">
      <c r="A30" s="144"/>
      <c r="B30" s="152"/>
      <c r="C30" s="184" t="s">
        <v>71</v>
      </c>
      <c r="D30" s="185"/>
      <c r="E30" s="185"/>
      <c r="F30" s="185"/>
      <c r="G30" s="185"/>
      <c r="H30" s="185"/>
      <c r="I30" s="185"/>
      <c r="J30" s="227"/>
    </row>
    <row r="31" spans="1:10" ht="25.5" customHeight="1" x14ac:dyDescent="0.2">
      <c r="A31" s="144"/>
      <c r="B31" s="145" t="s">
        <v>72</v>
      </c>
      <c r="C31" s="146"/>
      <c r="D31" s="58" t="s">
        <v>73</v>
      </c>
      <c r="E31" s="8" t="s">
        <v>60</v>
      </c>
      <c r="F31" s="18" t="s">
        <v>61</v>
      </c>
      <c r="G31" s="8" t="s">
        <v>62</v>
      </c>
      <c r="H31" s="9" t="s">
        <v>63</v>
      </c>
      <c r="I31" s="10" t="s">
        <v>64</v>
      </c>
      <c r="J31" s="227"/>
    </row>
    <row r="32" spans="1:10" ht="27" customHeight="1" x14ac:dyDescent="0.2">
      <c r="A32" s="144"/>
      <c r="B32" s="150" t="s">
        <v>74</v>
      </c>
      <c r="C32" s="12" t="s">
        <v>67</v>
      </c>
      <c r="D32" s="59"/>
      <c r="E32" s="103">
        <v>0.8</v>
      </c>
      <c r="F32" s="103">
        <v>0.8</v>
      </c>
      <c r="G32" s="103">
        <v>0.8</v>
      </c>
      <c r="H32" s="103">
        <v>0.8</v>
      </c>
      <c r="I32" s="108">
        <v>0.8</v>
      </c>
      <c r="J32" s="227"/>
    </row>
    <row r="33" spans="1:14" ht="25.5" x14ac:dyDescent="0.2">
      <c r="A33" s="144"/>
      <c r="B33" s="151"/>
      <c r="C33" s="12" t="s">
        <v>69</v>
      </c>
      <c r="D33" s="70"/>
      <c r="E33" s="59">
        <v>0</v>
      </c>
      <c r="F33" s="103">
        <v>1</v>
      </c>
      <c r="G33" s="108">
        <v>0.93</v>
      </c>
      <c r="H33" s="111"/>
      <c r="I33" s="62"/>
      <c r="J33" s="227"/>
      <c r="N33" s="16"/>
    </row>
    <row r="34" spans="1:14" ht="25.5" customHeight="1" x14ac:dyDescent="0.2">
      <c r="A34" s="144"/>
      <c r="B34" s="151"/>
      <c r="C34" s="153" t="s">
        <v>70</v>
      </c>
      <c r="D34" s="154"/>
      <c r="E34" s="154"/>
      <c r="F34" s="154"/>
      <c r="G34" s="154"/>
      <c r="H34" s="154"/>
      <c r="I34" s="154"/>
      <c r="J34" s="227"/>
    </row>
    <row r="35" spans="1:14" ht="15.75" customHeight="1" x14ac:dyDescent="0.2">
      <c r="A35" s="144"/>
      <c r="B35" s="152"/>
      <c r="C35" s="184" t="s">
        <v>71</v>
      </c>
      <c r="D35" s="185"/>
      <c r="E35" s="185"/>
      <c r="F35" s="185"/>
      <c r="G35" s="185"/>
      <c r="H35" s="185"/>
      <c r="I35" s="185"/>
      <c r="J35" s="227"/>
    </row>
    <row r="36" spans="1:14" ht="25.5" customHeight="1" x14ac:dyDescent="0.2">
      <c r="A36" s="144"/>
      <c r="B36" s="145" t="s">
        <v>75</v>
      </c>
      <c r="C36" s="146"/>
      <c r="D36" s="58" t="s">
        <v>59</v>
      </c>
      <c r="E36" s="8" t="s">
        <v>60</v>
      </c>
      <c r="F36" s="18" t="s">
        <v>61</v>
      </c>
      <c r="G36" s="8" t="s">
        <v>62</v>
      </c>
      <c r="H36" s="9" t="s">
        <v>63</v>
      </c>
      <c r="I36" s="10" t="s">
        <v>64</v>
      </c>
      <c r="J36" s="227"/>
    </row>
    <row r="37" spans="1:14" ht="27" customHeight="1" x14ac:dyDescent="0.2">
      <c r="A37" s="144"/>
      <c r="B37" s="150" t="s">
        <v>76</v>
      </c>
      <c r="C37" s="12" t="s">
        <v>67</v>
      </c>
      <c r="D37" s="59"/>
      <c r="E37" s="103">
        <v>0.8</v>
      </c>
      <c r="F37" s="103">
        <v>0.8</v>
      </c>
      <c r="G37" s="103">
        <v>0.8</v>
      </c>
      <c r="H37" s="103">
        <v>0.8</v>
      </c>
      <c r="I37" s="108">
        <v>0.8</v>
      </c>
      <c r="J37" s="227"/>
    </row>
    <row r="38" spans="1:14" ht="25.5" customHeight="1" x14ac:dyDescent="0.2">
      <c r="A38" s="144"/>
      <c r="B38" s="151"/>
      <c r="C38" s="12" t="s">
        <v>69</v>
      </c>
      <c r="D38" s="70"/>
      <c r="E38" s="59">
        <v>0</v>
      </c>
      <c r="F38" s="59">
        <v>0</v>
      </c>
      <c r="G38" s="108">
        <v>1</v>
      </c>
      <c r="H38" s="61"/>
      <c r="I38" s="62"/>
      <c r="J38" s="227"/>
    </row>
    <row r="39" spans="1:14" ht="25.5" customHeight="1" x14ac:dyDescent="0.2">
      <c r="A39" s="144"/>
      <c r="B39" s="151"/>
      <c r="C39" s="153" t="s">
        <v>70</v>
      </c>
      <c r="D39" s="154"/>
      <c r="E39" s="154"/>
      <c r="F39" s="154"/>
      <c r="G39" s="154"/>
      <c r="H39" s="154"/>
      <c r="I39" s="154"/>
      <c r="J39" s="227"/>
    </row>
    <row r="40" spans="1:14" ht="15.75" customHeight="1" x14ac:dyDescent="0.2">
      <c r="A40" s="144"/>
      <c r="B40" s="152"/>
      <c r="C40" s="184" t="s">
        <v>77</v>
      </c>
      <c r="D40" s="185"/>
      <c r="E40" s="185"/>
      <c r="F40" s="185"/>
      <c r="G40" s="185"/>
      <c r="H40" s="185"/>
      <c r="I40" s="185"/>
      <c r="J40" s="227"/>
    </row>
    <row r="41" spans="1:14" ht="25.5" customHeight="1" x14ac:dyDescent="0.2">
      <c r="A41" s="144"/>
      <c r="B41" s="145" t="s">
        <v>78</v>
      </c>
      <c r="C41" s="146"/>
      <c r="D41" s="58" t="s">
        <v>59</v>
      </c>
      <c r="E41" s="8" t="s">
        <v>60</v>
      </c>
      <c r="F41" s="18" t="s">
        <v>61</v>
      </c>
      <c r="G41" s="8" t="s">
        <v>62</v>
      </c>
      <c r="H41" s="9" t="s">
        <v>63</v>
      </c>
      <c r="I41" s="10" t="s">
        <v>64</v>
      </c>
      <c r="J41" s="227"/>
    </row>
    <row r="42" spans="1:14" ht="27" customHeight="1" x14ac:dyDescent="0.2">
      <c r="A42" s="144"/>
      <c r="B42" s="150" t="s">
        <v>79</v>
      </c>
      <c r="C42" s="12" t="s">
        <v>67</v>
      </c>
      <c r="D42" s="59"/>
      <c r="E42" s="103">
        <v>0.9</v>
      </c>
      <c r="F42" s="103">
        <v>0.9</v>
      </c>
      <c r="G42" s="103">
        <v>0.9</v>
      </c>
      <c r="H42" s="103">
        <v>0.9</v>
      </c>
      <c r="I42" s="108">
        <v>0.9</v>
      </c>
      <c r="J42" s="227"/>
    </row>
    <row r="43" spans="1:14" ht="25.5" customHeight="1" x14ac:dyDescent="0.2">
      <c r="A43" s="144"/>
      <c r="B43" s="151"/>
      <c r="C43" s="12" t="s">
        <v>69</v>
      </c>
      <c r="D43" s="70"/>
      <c r="E43" s="59">
        <v>0</v>
      </c>
      <c r="F43" s="59">
        <v>0</v>
      </c>
      <c r="G43" s="121">
        <v>0.98</v>
      </c>
      <c r="H43" s="61"/>
      <c r="I43" s="62"/>
      <c r="J43" s="227"/>
    </row>
    <row r="44" spans="1:14" ht="25.5" customHeight="1" x14ac:dyDescent="0.2">
      <c r="A44" s="144"/>
      <c r="B44" s="151"/>
      <c r="C44" s="226" t="s">
        <v>80</v>
      </c>
      <c r="D44" s="154"/>
      <c r="E44" s="154"/>
      <c r="F44" s="154"/>
      <c r="G44" s="154"/>
      <c r="H44" s="154"/>
      <c r="I44" s="154"/>
      <c r="J44" s="227"/>
    </row>
    <row r="45" spans="1:14" ht="15" customHeight="1" x14ac:dyDescent="0.2">
      <c r="A45" s="144"/>
      <c r="B45" s="152"/>
      <c r="C45" s="156" t="s">
        <v>81</v>
      </c>
      <c r="D45" s="157"/>
      <c r="E45" s="157"/>
      <c r="F45" s="157"/>
      <c r="G45" s="157"/>
      <c r="H45" s="157"/>
      <c r="I45" s="157"/>
      <c r="J45" s="227"/>
    </row>
    <row r="46" spans="1:14" ht="25.5" customHeight="1" x14ac:dyDescent="0.2">
      <c r="A46" s="144"/>
      <c r="B46" s="207" t="s">
        <v>82</v>
      </c>
      <c r="C46" s="208"/>
      <c r="D46" s="58" t="s">
        <v>59</v>
      </c>
      <c r="E46" s="8" t="s">
        <v>60</v>
      </c>
      <c r="F46" s="18" t="s">
        <v>61</v>
      </c>
      <c r="G46" s="8" t="s">
        <v>62</v>
      </c>
      <c r="H46" s="9" t="s">
        <v>63</v>
      </c>
      <c r="I46" s="10" t="s">
        <v>64</v>
      </c>
      <c r="J46" s="227"/>
    </row>
    <row r="47" spans="1:14" ht="27" customHeight="1" x14ac:dyDescent="0.2">
      <c r="A47" s="144"/>
      <c r="B47" s="150" t="s">
        <v>83</v>
      </c>
      <c r="C47" s="12" t="s">
        <v>67</v>
      </c>
      <c r="D47" s="59"/>
      <c r="E47" s="103">
        <v>0.8</v>
      </c>
      <c r="F47" s="103">
        <v>0.8</v>
      </c>
      <c r="G47" s="103">
        <v>0.8</v>
      </c>
      <c r="H47" s="103">
        <v>0.8</v>
      </c>
      <c r="I47" s="108">
        <v>0.8</v>
      </c>
      <c r="J47" s="227"/>
    </row>
    <row r="48" spans="1:14" ht="25.5" customHeight="1" x14ac:dyDescent="0.2">
      <c r="A48" s="144"/>
      <c r="B48" s="151"/>
      <c r="C48" s="12" t="s">
        <v>69</v>
      </c>
      <c r="D48" s="70"/>
      <c r="E48" s="59">
        <v>0</v>
      </c>
      <c r="F48" s="109" t="s">
        <v>84</v>
      </c>
      <c r="G48" s="108">
        <v>0.76</v>
      </c>
      <c r="H48" s="61"/>
      <c r="I48" s="62"/>
      <c r="J48" s="227"/>
    </row>
    <row r="49" spans="1:10" ht="25.5" customHeight="1" x14ac:dyDescent="0.2">
      <c r="A49" s="144"/>
      <c r="B49" s="151"/>
      <c r="C49" s="153" t="s">
        <v>70</v>
      </c>
      <c r="D49" s="154"/>
      <c r="E49" s="154"/>
      <c r="F49" s="154"/>
      <c r="G49" s="154"/>
      <c r="H49" s="154"/>
      <c r="I49" s="154"/>
      <c r="J49" s="227"/>
    </row>
    <row r="50" spans="1:10" x14ac:dyDescent="0.2">
      <c r="A50" s="144"/>
      <c r="B50" s="152"/>
      <c r="C50" s="168" t="s">
        <v>85</v>
      </c>
      <c r="D50" s="169"/>
      <c r="E50" s="169"/>
      <c r="F50" s="169"/>
      <c r="G50" s="169"/>
      <c r="H50" s="169"/>
      <c r="I50" s="169"/>
      <c r="J50" s="227"/>
    </row>
    <row r="51" spans="1:10" ht="16.5" thickBot="1" x14ac:dyDescent="0.3">
      <c r="A51" s="14"/>
      <c r="B51" s="15"/>
      <c r="C51" s="16"/>
      <c r="D51" s="16"/>
      <c r="E51" s="16"/>
      <c r="F51" s="16"/>
      <c r="G51" s="16"/>
      <c r="H51" s="16"/>
      <c r="I51" s="16"/>
    </row>
    <row r="52" spans="1:10" ht="33.75" customHeight="1" x14ac:dyDescent="0.2">
      <c r="A52" s="209" t="s">
        <v>86</v>
      </c>
      <c r="B52" s="224"/>
      <c r="C52" s="224"/>
      <c r="D52" s="224"/>
      <c r="E52" s="224"/>
      <c r="F52" s="224"/>
      <c r="G52" s="224"/>
      <c r="H52" s="224"/>
      <c r="I52" s="224"/>
      <c r="J52" s="225"/>
    </row>
    <row r="53" spans="1:10" ht="25.5" customHeight="1" x14ac:dyDescent="0.2">
      <c r="A53" s="180" t="s">
        <v>87</v>
      </c>
      <c r="B53" s="193" t="s">
        <v>58</v>
      </c>
      <c r="C53" s="146"/>
      <c r="D53" s="58" t="s">
        <v>59</v>
      </c>
      <c r="E53" s="8" t="s">
        <v>60</v>
      </c>
      <c r="F53" s="18" t="s">
        <v>61</v>
      </c>
      <c r="G53" s="8" t="s">
        <v>62</v>
      </c>
      <c r="H53" s="9" t="s">
        <v>63</v>
      </c>
      <c r="I53" s="10" t="s">
        <v>64</v>
      </c>
      <c r="J53" s="11" t="s">
        <v>65</v>
      </c>
    </row>
    <row r="54" spans="1:10" ht="25.5" x14ac:dyDescent="0.2">
      <c r="A54" s="181"/>
      <c r="B54" s="177" t="s">
        <v>88</v>
      </c>
      <c r="C54" s="91" t="s">
        <v>67</v>
      </c>
      <c r="D54" s="59"/>
      <c r="E54" s="59">
        <v>1312</v>
      </c>
      <c r="F54" s="59">
        <v>2624</v>
      </c>
      <c r="G54" s="60">
        <v>2625</v>
      </c>
      <c r="H54" s="61">
        <v>3937</v>
      </c>
      <c r="I54" s="62">
        <v>10498</v>
      </c>
      <c r="J54" s="227" t="s">
        <v>89</v>
      </c>
    </row>
    <row r="55" spans="1:10" ht="25.5" x14ac:dyDescent="0.2">
      <c r="A55" s="181"/>
      <c r="B55" s="178"/>
      <c r="C55" s="91" t="s">
        <v>69</v>
      </c>
      <c r="D55" s="70"/>
      <c r="E55" s="59">
        <v>0</v>
      </c>
      <c r="F55" s="59">
        <v>1154</v>
      </c>
      <c r="G55" s="60">
        <v>2397</v>
      </c>
      <c r="H55" s="61"/>
      <c r="I55" s="62"/>
      <c r="J55" s="227"/>
    </row>
    <row r="56" spans="1:10" ht="25.5" customHeight="1" x14ac:dyDescent="0.2">
      <c r="A56" s="181"/>
      <c r="B56" s="178"/>
      <c r="C56" s="154" t="s">
        <v>70</v>
      </c>
      <c r="D56" s="154"/>
      <c r="E56" s="154"/>
      <c r="F56" s="154"/>
      <c r="G56" s="154"/>
      <c r="H56" s="154"/>
      <c r="I56" s="154"/>
      <c r="J56" s="227"/>
    </row>
    <row r="57" spans="1:10" ht="15.75" customHeight="1" x14ac:dyDescent="0.2">
      <c r="A57" s="181"/>
      <c r="B57" s="179"/>
      <c r="C57" s="184" t="s">
        <v>90</v>
      </c>
      <c r="D57" s="185"/>
      <c r="E57" s="185"/>
      <c r="F57" s="185"/>
      <c r="G57" s="185"/>
      <c r="H57" s="185"/>
      <c r="I57" s="185"/>
      <c r="J57" s="227"/>
    </row>
    <row r="58" spans="1:10" ht="25.5" customHeight="1" x14ac:dyDescent="0.2">
      <c r="A58" s="182"/>
      <c r="B58" s="194" t="s">
        <v>72</v>
      </c>
      <c r="C58" s="146"/>
      <c r="D58" s="58" t="s">
        <v>59</v>
      </c>
      <c r="E58" s="8" t="s">
        <v>60</v>
      </c>
      <c r="F58" s="18" t="s">
        <v>61</v>
      </c>
      <c r="G58" s="8" t="s">
        <v>62</v>
      </c>
      <c r="H58" s="9" t="s">
        <v>63</v>
      </c>
      <c r="I58" s="10" t="s">
        <v>64</v>
      </c>
      <c r="J58" s="227"/>
    </row>
    <row r="59" spans="1:10" ht="27" customHeight="1" x14ac:dyDescent="0.2">
      <c r="A59" s="182"/>
      <c r="B59" s="173" t="s">
        <v>91</v>
      </c>
      <c r="C59" s="12" t="s">
        <v>67</v>
      </c>
      <c r="D59" s="59"/>
      <c r="E59" s="59">
        <v>1312</v>
      </c>
      <c r="F59" s="59">
        <v>2624</v>
      </c>
      <c r="G59" s="60">
        <v>2625</v>
      </c>
      <c r="H59" s="61">
        <v>3937</v>
      </c>
      <c r="I59" s="62">
        <v>10498</v>
      </c>
      <c r="J59" s="227"/>
    </row>
    <row r="60" spans="1:10" ht="25.5" x14ac:dyDescent="0.2">
      <c r="A60" s="182"/>
      <c r="B60" s="174"/>
      <c r="C60" s="12" t="s">
        <v>69</v>
      </c>
      <c r="D60" s="70"/>
      <c r="E60" s="59">
        <v>0</v>
      </c>
      <c r="F60" s="59">
        <v>39</v>
      </c>
      <c r="G60" s="60">
        <v>1208</v>
      </c>
      <c r="H60" s="61"/>
      <c r="I60" s="69"/>
      <c r="J60" s="227"/>
    </row>
    <row r="61" spans="1:10" ht="25.5" customHeight="1" x14ac:dyDescent="0.2">
      <c r="A61" s="182"/>
      <c r="B61" s="174"/>
      <c r="C61" s="153" t="s">
        <v>70</v>
      </c>
      <c r="D61" s="154"/>
      <c r="E61" s="154"/>
      <c r="F61" s="154"/>
      <c r="G61" s="154"/>
      <c r="H61" s="154"/>
      <c r="I61" s="154"/>
      <c r="J61" s="227"/>
    </row>
    <row r="62" spans="1:10" ht="15.75" customHeight="1" x14ac:dyDescent="0.2">
      <c r="A62" s="182"/>
      <c r="B62" s="175"/>
      <c r="C62" s="184" t="s">
        <v>71</v>
      </c>
      <c r="D62" s="185"/>
      <c r="E62" s="185"/>
      <c r="F62" s="185"/>
      <c r="G62" s="185"/>
      <c r="H62" s="185"/>
      <c r="I62" s="185"/>
      <c r="J62" s="227"/>
    </row>
    <row r="63" spans="1:10" ht="25.5" customHeight="1" x14ac:dyDescent="0.2">
      <c r="A63" s="182"/>
      <c r="B63" s="172" t="s">
        <v>75</v>
      </c>
      <c r="C63" s="146"/>
      <c r="D63" s="58" t="s">
        <v>59</v>
      </c>
      <c r="E63" s="8" t="s">
        <v>60</v>
      </c>
      <c r="F63" s="18" t="s">
        <v>61</v>
      </c>
      <c r="G63" s="8" t="s">
        <v>62</v>
      </c>
      <c r="H63" s="9" t="s">
        <v>63</v>
      </c>
      <c r="I63" s="10" t="s">
        <v>64</v>
      </c>
      <c r="J63" s="227"/>
    </row>
    <row r="64" spans="1:10" ht="25.5" x14ac:dyDescent="0.2">
      <c r="A64" s="182"/>
      <c r="B64" s="173" t="s">
        <v>92</v>
      </c>
      <c r="C64" s="12" t="s">
        <v>67</v>
      </c>
      <c r="D64" s="59"/>
      <c r="E64" s="59">
        <v>34</v>
      </c>
      <c r="F64" s="59">
        <v>102</v>
      </c>
      <c r="G64" s="60">
        <v>102</v>
      </c>
      <c r="H64" s="61">
        <v>162</v>
      </c>
      <c r="I64" s="62">
        <v>400</v>
      </c>
      <c r="J64" s="227"/>
    </row>
    <row r="65" spans="1:10" ht="25.5" x14ac:dyDescent="0.2">
      <c r="A65" s="182"/>
      <c r="B65" s="174"/>
      <c r="C65" s="12" t="s">
        <v>69</v>
      </c>
      <c r="D65" s="70"/>
      <c r="E65" s="59">
        <v>0</v>
      </c>
      <c r="F65" s="59">
        <v>10</v>
      </c>
      <c r="G65" s="60">
        <v>54</v>
      </c>
      <c r="H65" s="61"/>
      <c r="I65" s="62"/>
      <c r="J65" s="227"/>
    </row>
    <row r="66" spans="1:10" ht="25.5" customHeight="1" x14ac:dyDescent="0.2">
      <c r="A66" s="182"/>
      <c r="B66" s="174"/>
      <c r="C66" s="153" t="s">
        <v>70</v>
      </c>
      <c r="D66" s="154"/>
      <c r="E66" s="154"/>
      <c r="F66" s="154"/>
      <c r="G66" s="154"/>
      <c r="H66" s="154"/>
      <c r="I66" s="154"/>
      <c r="J66" s="227"/>
    </row>
    <row r="67" spans="1:10" ht="15.75" customHeight="1" x14ac:dyDescent="0.2">
      <c r="A67" s="182"/>
      <c r="B67" s="175"/>
      <c r="C67" s="184" t="s">
        <v>93</v>
      </c>
      <c r="D67" s="185"/>
      <c r="E67" s="185"/>
      <c r="F67" s="185"/>
      <c r="G67" s="185"/>
      <c r="H67" s="185"/>
      <c r="I67" s="185"/>
      <c r="J67" s="227"/>
    </row>
    <row r="68" spans="1:10" ht="25.5" customHeight="1" x14ac:dyDescent="0.2">
      <c r="A68" s="182"/>
      <c r="B68" s="172" t="s">
        <v>78</v>
      </c>
      <c r="C68" s="146"/>
      <c r="D68" s="58" t="s">
        <v>59</v>
      </c>
      <c r="E68" s="8" t="s">
        <v>60</v>
      </c>
      <c r="F68" s="18" t="s">
        <v>61</v>
      </c>
      <c r="G68" s="8" t="s">
        <v>62</v>
      </c>
      <c r="H68" s="9" t="s">
        <v>63</v>
      </c>
      <c r="I68" s="10" t="s">
        <v>64</v>
      </c>
      <c r="J68" s="227"/>
    </row>
    <row r="69" spans="1:10" ht="26.25" customHeight="1" x14ac:dyDescent="0.2">
      <c r="A69" s="182"/>
      <c r="B69" s="173" t="s">
        <v>94</v>
      </c>
      <c r="C69" s="12" t="s">
        <v>67</v>
      </c>
      <c r="D69" s="59"/>
      <c r="E69" s="59"/>
      <c r="F69" s="59">
        <v>443</v>
      </c>
      <c r="G69" s="60">
        <v>443</v>
      </c>
      <c r="H69" s="61">
        <v>554</v>
      </c>
      <c r="I69" s="62">
        <v>1440</v>
      </c>
      <c r="J69" s="227"/>
    </row>
    <row r="70" spans="1:10" ht="26.25" customHeight="1" x14ac:dyDescent="0.2">
      <c r="A70" s="182"/>
      <c r="B70" s="174"/>
      <c r="C70" s="12" t="s">
        <v>69</v>
      </c>
      <c r="D70" s="70"/>
      <c r="E70" s="59">
        <v>0</v>
      </c>
      <c r="F70" s="59">
        <v>0</v>
      </c>
      <c r="G70" s="60">
        <v>99</v>
      </c>
      <c r="H70" s="61"/>
      <c r="I70" s="62"/>
      <c r="J70" s="227"/>
    </row>
    <row r="71" spans="1:10" ht="25.5" customHeight="1" x14ac:dyDescent="0.2">
      <c r="A71" s="182"/>
      <c r="B71" s="174"/>
      <c r="C71" s="153" t="s">
        <v>70</v>
      </c>
      <c r="D71" s="154"/>
      <c r="E71" s="154"/>
      <c r="F71" s="154"/>
      <c r="G71" s="154"/>
      <c r="H71" s="154"/>
      <c r="I71" s="154"/>
      <c r="J71" s="227"/>
    </row>
    <row r="72" spans="1:10" ht="15" customHeight="1" x14ac:dyDescent="0.2">
      <c r="A72" s="182"/>
      <c r="B72" s="175"/>
      <c r="C72" s="184" t="s">
        <v>71</v>
      </c>
      <c r="D72" s="185"/>
      <c r="E72" s="185"/>
      <c r="F72" s="185"/>
      <c r="G72" s="185"/>
      <c r="H72" s="185"/>
      <c r="I72" s="185"/>
      <c r="J72" s="227"/>
    </row>
    <row r="73" spans="1:10" ht="25.5" customHeight="1" x14ac:dyDescent="0.2">
      <c r="A73" s="182"/>
      <c r="B73" s="164" t="s">
        <v>82</v>
      </c>
      <c r="C73" s="146"/>
      <c r="D73" s="58" t="s">
        <v>59</v>
      </c>
      <c r="E73" s="8" t="s">
        <v>60</v>
      </c>
      <c r="F73" s="18" t="s">
        <v>61</v>
      </c>
      <c r="G73" s="8" t="s">
        <v>62</v>
      </c>
      <c r="H73" s="9" t="s">
        <v>63</v>
      </c>
      <c r="I73" s="10" t="s">
        <v>64</v>
      </c>
      <c r="J73" s="227"/>
    </row>
    <row r="74" spans="1:10" ht="26.25" customHeight="1" x14ac:dyDescent="0.2">
      <c r="A74" s="182"/>
      <c r="B74" s="173" t="s">
        <v>95</v>
      </c>
      <c r="C74" s="12" t="s">
        <v>67</v>
      </c>
      <c r="D74" s="59"/>
      <c r="E74" s="59"/>
      <c r="F74" s="59">
        <v>443</v>
      </c>
      <c r="G74" s="60">
        <v>443</v>
      </c>
      <c r="H74" s="61">
        <v>554</v>
      </c>
      <c r="I74" s="62">
        <v>1440</v>
      </c>
      <c r="J74" s="227"/>
    </row>
    <row r="75" spans="1:10" ht="26.25" customHeight="1" x14ac:dyDescent="0.2">
      <c r="A75" s="182"/>
      <c r="B75" s="174"/>
      <c r="C75" s="12" t="s">
        <v>69</v>
      </c>
      <c r="D75" s="70"/>
      <c r="E75" s="59">
        <v>0</v>
      </c>
      <c r="F75" s="59">
        <v>0</v>
      </c>
      <c r="G75" s="60">
        <v>99</v>
      </c>
      <c r="H75" s="61"/>
      <c r="I75" s="62"/>
      <c r="J75" s="227"/>
    </row>
    <row r="76" spans="1:10" ht="25.5" customHeight="1" x14ac:dyDescent="0.2">
      <c r="A76" s="182"/>
      <c r="B76" s="174"/>
      <c r="C76" s="153" t="s">
        <v>70</v>
      </c>
      <c r="D76" s="154"/>
      <c r="E76" s="154"/>
      <c r="F76" s="154"/>
      <c r="G76" s="154"/>
      <c r="H76" s="154"/>
      <c r="I76" s="154"/>
      <c r="J76" s="227"/>
    </row>
    <row r="77" spans="1:10" ht="42" customHeight="1" x14ac:dyDescent="0.2">
      <c r="A77" s="182"/>
      <c r="B77" s="175"/>
      <c r="C77" s="184" t="s">
        <v>96</v>
      </c>
      <c r="D77" s="185"/>
      <c r="E77" s="185"/>
      <c r="F77" s="185"/>
      <c r="G77" s="185"/>
      <c r="H77" s="185"/>
      <c r="I77" s="185"/>
      <c r="J77" s="227"/>
    </row>
    <row r="78" spans="1:10" ht="25.5" customHeight="1" x14ac:dyDescent="0.2">
      <c r="A78" s="182"/>
      <c r="B78" s="164" t="s">
        <v>97</v>
      </c>
      <c r="C78" s="146"/>
      <c r="D78" s="58" t="s">
        <v>59</v>
      </c>
      <c r="E78" s="8" t="s">
        <v>60</v>
      </c>
      <c r="F78" s="18" t="s">
        <v>61</v>
      </c>
      <c r="G78" s="8" t="s">
        <v>62</v>
      </c>
      <c r="H78" s="9" t="s">
        <v>63</v>
      </c>
      <c r="I78" s="10" t="s">
        <v>64</v>
      </c>
      <c r="J78" s="227"/>
    </row>
    <row r="79" spans="1:10" ht="26.25" customHeight="1" x14ac:dyDescent="0.2">
      <c r="A79" s="182"/>
      <c r="B79" s="173" t="s">
        <v>98</v>
      </c>
      <c r="C79" s="12" t="s">
        <v>67</v>
      </c>
      <c r="D79" s="59"/>
      <c r="E79" s="59">
        <v>16</v>
      </c>
      <c r="F79" s="59">
        <v>49</v>
      </c>
      <c r="G79" s="60">
        <v>49</v>
      </c>
      <c r="H79" s="61">
        <v>73</v>
      </c>
      <c r="I79" s="62">
        <v>187</v>
      </c>
      <c r="J79" s="227"/>
    </row>
    <row r="80" spans="1:10" ht="26.25" customHeight="1" x14ac:dyDescent="0.2">
      <c r="A80" s="182"/>
      <c r="B80" s="174"/>
      <c r="C80" s="12" t="s">
        <v>69</v>
      </c>
      <c r="D80" s="70"/>
      <c r="E80" s="59">
        <v>0</v>
      </c>
      <c r="F80" s="59">
        <v>0</v>
      </c>
      <c r="G80" s="60">
        <v>48</v>
      </c>
      <c r="H80" s="61"/>
      <c r="I80" s="62"/>
      <c r="J80" s="227"/>
    </row>
    <row r="81" spans="1:10" ht="25.5" customHeight="1" x14ac:dyDescent="0.2">
      <c r="A81" s="182"/>
      <c r="B81" s="174"/>
      <c r="C81" s="153" t="s">
        <v>70</v>
      </c>
      <c r="D81" s="154"/>
      <c r="E81" s="154"/>
      <c r="F81" s="154"/>
      <c r="G81" s="154"/>
      <c r="H81" s="154"/>
      <c r="I81" s="154"/>
      <c r="J81" s="227"/>
    </row>
    <row r="82" spans="1:10" ht="15" customHeight="1" thickBot="1" x14ac:dyDescent="0.25">
      <c r="A82" s="182"/>
      <c r="B82" s="175"/>
      <c r="C82" s="168" t="s">
        <v>99</v>
      </c>
      <c r="D82" s="169"/>
      <c r="E82" s="169"/>
      <c r="F82" s="169"/>
      <c r="G82" s="169"/>
      <c r="H82" s="169"/>
      <c r="I82" s="169"/>
      <c r="J82" s="227"/>
    </row>
    <row r="83" spans="1:10" ht="25.5" customHeight="1" x14ac:dyDescent="0.2">
      <c r="A83" s="182"/>
      <c r="B83" s="176" t="s">
        <v>100</v>
      </c>
      <c r="C83" s="146"/>
      <c r="D83" s="58" t="s">
        <v>59</v>
      </c>
      <c r="E83" s="8" t="s">
        <v>60</v>
      </c>
      <c r="F83" s="18" t="s">
        <v>61</v>
      </c>
      <c r="G83" s="8" t="s">
        <v>62</v>
      </c>
      <c r="H83" s="9" t="s">
        <v>63</v>
      </c>
      <c r="I83" s="10" t="s">
        <v>64</v>
      </c>
      <c r="J83" s="227"/>
    </row>
    <row r="84" spans="1:10" ht="26.25" customHeight="1" x14ac:dyDescent="0.2">
      <c r="A84" s="181"/>
      <c r="B84" s="177" t="s">
        <v>101</v>
      </c>
      <c r="C84" s="91" t="s">
        <v>67</v>
      </c>
      <c r="D84" s="59"/>
      <c r="E84" s="63">
        <v>376</v>
      </c>
      <c r="F84" s="59">
        <v>1127</v>
      </c>
      <c r="G84" s="60">
        <v>1127</v>
      </c>
      <c r="H84" s="61">
        <v>1690</v>
      </c>
      <c r="I84" s="62">
        <v>4320</v>
      </c>
      <c r="J84" s="227"/>
    </row>
    <row r="85" spans="1:10" ht="26.25" customHeight="1" x14ac:dyDescent="0.2">
      <c r="A85" s="181"/>
      <c r="B85" s="178"/>
      <c r="C85" s="91" t="s">
        <v>69</v>
      </c>
      <c r="D85" s="70"/>
      <c r="E85" s="59">
        <v>0</v>
      </c>
      <c r="F85" s="59">
        <v>3568</v>
      </c>
      <c r="G85" s="60">
        <v>4134</v>
      </c>
      <c r="H85" s="61"/>
      <c r="I85" s="62"/>
      <c r="J85" s="227"/>
    </row>
    <row r="86" spans="1:10" ht="25.5" customHeight="1" x14ac:dyDescent="0.2">
      <c r="A86" s="181"/>
      <c r="B86" s="178"/>
      <c r="C86" s="154" t="s">
        <v>70</v>
      </c>
      <c r="D86" s="154"/>
      <c r="E86" s="154"/>
      <c r="F86" s="154"/>
      <c r="G86" s="154"/>
      <c r="H86" s="154"/>
      <c r="I86" s="154"/>
      <c r="J86" s="227"/>
    </row>
    <row r="87" spans="1:10" ht="15" customHeight="1" thickBot="1" x14ac:dyDescent="0.25">
      <c r="A87" s="183"/>
      <c r="B87" s="179"/>
      <c r="C87" s="169" t="s">
        <v>102</v>
      </c>
      <c r="D87" s="169"/>
      <c r="E87" s="169"/>
      <c r="F87" s="169"/>
      <c r="G87" s="169"/>
      <c r="H87" s="169"/>
      <c r="I87" s="169"/>
      <c r="J87" s="227"/>
    </row>
    <row r="88" spans="1:10" ht="15" customHeight="1" thickBot="1" x14ac:dyDescent="0.25">
      <c r="A88" s="89"/>
      <c r="B88" s="90"/>
      <c r="C88" s="87"/>
      <c r="D88" s="87"/>
      <c r="E88" s="87"/>
      <c r="F88" s="87"/>
      <c r="G88" s="87"/>
      <c r="H88" s="87"/>
      <c r="I88" s="87"/>
      <c r="J88" s="88"/>
    </row>
    <row r="89" spans="1:10" ht="33.75" customHeight="1" x14ac:dyDescent="0.2">
      <c r="A89" s="158" t="s">
        <v>103</v>
      </c>
      <c r="B89" s="159"/>
      <c r="C89" s="159"/>
      <c r="D89" s="159"/>
      <c r="E89" s="159"/>
      <c r="F89" s="159"/>
      <c r="G89" s="159"/>
      <c r="H89" s="159"/>
      <c r="I89" s="159"/>
      <c r="J89" s="160"/>
    </row>
    <row r="90" spans="1:10" ht="27" customHeight="1" x14ac:dyDescent="0.2">
      <c r="A90" s="143" t="s">
        <v>104</v>
      </c>
      <c r="B90" s="145" t="s">
        <v>58</v>
      </c>
      <c r="C90" s="146"/>
      <c r="D90" s="17" t="s">
        <v>59</v>
      </c>
      <c r="E90" s="8" t="s">
        <v>60</v>
      </c>
      <c r="F90" s="18" t="s">
        <v>61</v>
      </c>
      <c r="G90" s="8" t="s">
        <v>62</v>
      </c>
      <c r="H90" s="9" t="s">
        <v>63</v>
      </c>
      <c r="I90" s="10" t="s">
        <v>64</v>
      </c>
      <c r="J90" s="11" t="s">
        <v>65</v>
      </c>
    </row>
    <row r="91" spans="1:10" ht="27" customHeight="1" x14ac:dyDescent="0.2">
      <c r="A91" s="144"/>
      <c r="B91" s="150" t="s">
        <v>105</v>
      </c>
      <c r="C91" s="12" t="s">
        <v>67</v>
      </c>
      <c r="D91" s="59"/>
      <c r="E91" s="103"/>
      <c r="F91" s="103"/>
      <c r="G91" s="103">
        <v>0.8</v>
      </c>
      <c r="H91" s="103">
        <v>0.8</v>
      </c>
      <c r="I91" s="103">
        <v>0.8</v>
      </c>
      <c r="J91" s="140" t="s">
        <v>89</v>
      </c>
    </row>
    <row r="92" spans="1:10" ht="25.5" customHeight="1" x14ac:dyDescent="0.2">
      <c r="A92" s="144"/>
      <c r="B92" s="151"/>
      <c r="C92" s="12" t="s">
        <v>69</v>
      </c>
      <c r="D92" s="70"/>
      <c r="E92" s="59"/>
      <c r="F92" s="59"/>
      <c r="G92" s="60">
        <v>0</v>
      </c>
      <c r="H92" s="61">
        <v>0</v>
      </c>
      <c r="I92" s="62"/>
      <c r="J92" s="141"/>
    </row>
    <row r="93" spans="1:10" ht="25.5" customHeight="1" x14ac:dyDescent="0.2">
      <c r="A93" s="144"/>
      <c r="B93" s="151"/>
      <c r="C93" s="153" t="s">
        <v>70</v>
      </c>
      <c r="D93" s="154"/>
      <c r="E93" s="154"/>
      <c r="F93" s="154"/>
      <c r="G93" s="154"/>
      <c r="H93" s="154"/>
      <c r="I93" s="155"/>
      <c r="J93" s="141"/>
    </row>
    <row r="94" spans="1:10" ht="30" customHeight="1" x14ac:dyDescent="0.2">
      <c r="A94" s="144"/>
      <c r="B94" s="152"/>
      <c r="C94" s="161" t="s">
        <v>106</v>
      </c>
      <c r="D94" s="162"/>
      <c r="E94" s="162"/>
      <c r="F94" s="162"/>
      <c r="G94" s="162"/>
      <c r="H94" s="162"/>
      <c r="I94" s="163"/>
      <c r="J94" s="142"/>
    </row>
    <row r="95" spans="1:10" ht="15.75" x14ac:dyDescent="0.25">
      <c r="A95" s="14"/>
      <c r="B95" s="15"/>
      <c r="C95" s="16"/>
      <c r="D95" s="16"/>
      <c r="E95" s="16"/>
      <c r="F95" s="16"/>
      <c r="G95" s="16"/>
      <c r="H95" s="16"/>
      <c r="I95" s="16"/>
    </row>
    <row r="96" spans="1:10" ht="33.75" customHeight="1" x14ac:dyDescent="0.2">
      <c r="A96" s="209" t="s">
        <v>107</v>
      </c>
      <c r="B96" s="210"/>
      <c r="C96" s="210"/>
      <c r="D96" s="210"/>
      <c r="E96" s="210"/>
      <c r="F96" s="210"/>
      <c r="G96" s="210"/>
      <c r="H96" s="210"/>
      <c r="I96" s="210"/>
      <c r="J96" s="211"/>
    </row>
    <row r="97" spans="1:10" ht="25.5" customHeight="1" x14ac:dyDescent="0.2">
      <c r="A97" s="180" t="s">
        <v>108</v>
      </c>
      <c r="B97" s="172" t="s">
        <v>58</v>
      </c>
      <c r="C97" s="146"/>
      <c r="D97" s="58" t="s">
        <v>59</v>
      </c>
      <c r="E97" s="8" t="s">
        <v>60</v>
      </c>
      <c r="F97" s="18" t="s">
        <v>61</v>
      </c>
      <c r="G97" s="8" t="s">
        <v>62</v>
      </c>
      <c r="H97" s="9" t="s">
        <v>63</v>
      </c>
      <c r="I97" s="10" t="s">
        <v>64</v>
      </c>
      <c r="J97" s="11" t="s">
        <v>65</v>
      </c>
    </row>
    <row r="98" spans="1:10" ht="25.5" customHeight="1" x14ac:dyDescent="0.2">
      <c r="A98" s="182"/>
      <c r="B98" s="165" t="s">
        <v>109</v>
      </c>
      <c r="C98" s="12" t="s">
        <v>67</v>
      </c>
      <c r="D98" s="59">
        <v>0</v>
      </c>
      <c r="E98" s="59">
        <v>0</v>
      </c>
      <c r="F98" s="59">
        <v>4800</v>
      </c>
      <c r="G98" s="60">
        <v>3200</v>
      </c>
      <c r="H98" s="61">
        <v>800</v>
      </c>
      <c r="I98" s="62">
        <v>8800</v>
      </c>
      <c r="J98" s="147" t="s">
        <v>89</v>
      </c>
    </row>
    <row r="99" spans="1:10" ht="25.5" customHeight="1" x14ac:dyDescent="0.2">
      <c r="A99" s="182"/>
      <c r="B99" s="166"/>
      <c r="C99" s="12" t="s">
        <v>69</v>
      </c>
      <c r="D99" s="71"/>
      <c r="E99" s="59">
        <v>0</v>
      </c>
      <c r="F99" s="59">
        <v>3836</v>
      </c>
      <c r="G99" s="60">
        <v>3797</v>
      </c>
      <c r="H99" s="61"/>
      <c r="I99" s="62"/>
      <c r="J99" s="148"/>
    </row>
    <row r="100" spans="1:10" ht="25.5" customHeight="1" x14ac:dyDescent="0.2">
      <c r="A100" s="182"/>
      <c r="B100" s="166"/>
      <c r="C100" s="153" t="s">
        <v>70</v>
      </c>
      <c r="D100" s="154"/>
      <c r="E100" s="154"/>
      <c r="F100" s="154"/>
      <c r="G100" s="154"/>
      <c r="H100" s="154"/>
      <c r="I100" s="154"/>
      <c r="J100" s="148"/>
    </row>
    <row r="101" spans="1:10" ht="12.75" customHeight="1" x14ac:dyDescent="0.2">
      <c r="A101" s="182"/>
      <c r="B101" s="167"/>
      <c r="C101" s="170" t="s">
        <v>110</v>
      </c>
      <c r="D101" s="171"/>
      <c r="E101" s="171"/>
      <c r="F101" s="171"/>
      <c r="G101" s="171"/>
      <c r="H101" s="171"/>
      <c r="I101" s="171"/>
      <c r="J101" s="148"/>
    </row>
    <row r="102" spans="1:10" ht="25.5" customHeight="1" x14ac:dyDescent="0.2">
      <c r="A102" s="182"/>
      <c r="B102" s="172" t="s">
        <v>72</v>
      </c>
      <c r="C102" s="146"/>
      <c r="D102" s="58" t="s">
        <v>59</v>
      </c>
      <c r="E102" s="8" t="s">
        <v>60</v>
      </c>
      <c r="F102" s="18" t="s">
        <v>61</v>
      </c>
      <c r="G102" s="8" t="s">
        <v>62</v>
      </c>
      <c r="H102" s="9" t="s">
        <v>63</v>
      </c>
      <c r="I102" s="10" t="s">
        <v>64</v>
      </c>
      <c r="J102" s="148"/>
    </row>
    <row r="103" spans="1:10" ht="25.5" customHeight="1" x14ac:dyDescent="0.2">
      <c r="A103" s="182"/>
      <c r="B103" s="165" t="s">
        <v>111</v>
      </c>
      <c r="C103" s="12" t="s">
        <v>67</v>
      </c>
      <c r="D103" s="59">
        <v>0</v>
      </c>
      <c r="E103" s="59">
        <v>0</v>
      </c>
      <c r="F103" s="59">
        <v>1</v>
      </c>
      <c r="G103" s="60">
        <v>1</v>
      </c>
      <c r="H103" s="61">
        <v>0</v>
      </c>
      <c r="I103" s="62">
        <v>2</v>
      </c>
      <c r="J103" s="148"/>
    </row>
    <row r="104" spans="1:10" ht="25.5" customHeight="1" x14ac:dyDescent="0.2">
      <c r="A104" s="182"/>
      <c r="B104" s="166"/>
      <c r="C104" s="12" t="s">
        <v>69</v>
      </c>
      <c r="D104" s="71"/>
      <c r="E104" s="59">
        <v>0</v>
      </c>
      <c r="F104" s="59">
        <v>0</v>
      </c>
      <c r="G104" s="60">
        <v>0</v>
      </c>
      <c r="H104" s="61"/>
      <c r="I104" s="62"/>
      <c r="J104" s="148"/>
    </row>
    <row r="105" spans="1:10" ht="25.5" customHeight="1" x14ac:dyDescent="0.2">
      <c r="A105" s="182"/>
      <c r="B105" s="166"/>
      <c r="C105" s="153" t="s">
        <v>70</v>
      </c>
      <c r="D105" s="154"/>
      <c r="E105" s="154"/>
      <c r="F105" s="154"/>
      <c r="G105" s="154"/>
      <c r="H105" s="154"/>
      <c r="I105" s="154"/>
      <c r="J105" s="148"/>
    </row>
    <row r="106" spans="1:10" ht="12.75" customHeight="1" x14ac:dyDescent="0.2">
      <c r="A106" s="182"/>
      <c r="B106" s="167"/>
      <c r="C106" s="170" t="s">
        <v>112</v>
      </c>
      <c r="D106" s="171"/>
      <c r="E106" s="171"/>
      <c r="F106" s="171"/>
      <c r="G106" s="171"/>
      <c r="H106" s="171"/>
      <c r="I106" s="171"/>
      <c r="J106" s="148"/>
    </row>
    <row r="107" spans="1:10" ht="25.5" customHeight="1" x14ac:dyDescent="0.2">
      <c r="A107" s="182"/>
      <c r="B107" s="172" t="s">
        <v>75</v>
      </c>
      <c r="C107" s="146"/>
      <c r="D107" s="58" t="s">
        <v>59</v>
      </c>
      <c r="E107" s="8" t="s">
        <v>60</v>
      </c>
      <c r="F107" s="18" t="s">
        <v>61</v>
      </c>
      <c r="G107" s="8" t="s">
        <v>62</v>
      </c>
      <c r="H107" s="9" t="s">
        <v>63</v>
      </c>
      <c r="I107" s="10" t="s">
        <v>64</v>
      </c>
      <c r="J107" s="148"/>
    </row>
    <row r="108" spans="1:10" ht="25.5" customHeight="1" x14ac:dyDescent="0.2">
      <c r="A108" s="182"/>
      <c r="B108" s="165" t="s">
        <v>113</v>
      </c>
      <c r="C108" s="12" t="s">
        <v>67</v>
      </c>
      <c r="D108" s="59">
        <v>0</v>
      </c>
      <c r="E108" s="59">
        <v>0</v>
      </c>
      <c r="F108" s="59">
        <v>11</v>
      </c>
      <c r="G108" s="60">
        <v>12</v>
      </c>
      <c r="H108" s="61">
        <v>17</v>
      </c>
      <c r="I108" s="62">
        <v>40</v>
      </c>
      <c r="J108" s="148"/>
    </row>
    <row r="109" spans="1:10" ht="25.5" customHeight="1" x14ac:dyDescent="0.2">
      <c r="A109" s="182"/>
      <c r="B109" s="166"/>
      <c r="C109" s="12" t="s">
        <v>69</v>
      </c>
      <c r="D109" s="71"/>
      <c r="E109" s="59">
        <v>0</v>
      </c>
      <c r="F109" s="59">
        <v>0</v>
      </c>
      <c r="G109" s="60">
        <v>0</v>
      </c>
      <c r="H109" s="61"/>
      <c r="I109" s="62"/>
      <c r="J109" s="148"/>
    </row>
    <row r="110" spans="1:10" ht="25.5" customHeight="1" x14ac:dyDescent="0.2">
      <c r="A110" s="182"/>
      <c r="B110" s="166"/>
      <c r="C110" s="153" t="s">
        <v>70</v>
      </c>
      <c r="D110" s="154"/>
      <c r="E110" s="154"/>
      <c r="F110" s="154"/>
      <c r="G110" s="154"/>
      <c r="H110" s="154"/>
      <c r="I110" s="154"/>
      <c r="J110" s="148"/>
    </row>
    <row r="111" spans="1:10" ht="12.75" customHeight="1" x14ac:dyDescent="0.2">
      <c r="A111" s="182"/>
      <c r="B111" s="167"/>
      <c r="C111" s="215" t="s">
        <v>114</v>
      </c>
      <c r="D111" s="162"/>
      <c r="E111" s="162"/>
      <c r="F111" s="162"/>
      <c r="G111" s="162"/>
      <c r="H111" s="162"/>
      <c r="I111" s="162"/>
      <c r="J111" s="148"/>
    </row>
    <row r="112" spans="1:10" ht="25.5" customHeight="1" x14ac:dyDescent="0.2">
      <c r="A112" s="182"/>
      <c r="B112" s="172" t="s">
        <v>78</v>
      </c>
      <c r="C112" s="146"/>
      <c r="D112" s="58" t="s">
        <v>59</v>
      </c>
      <c r="E112" s="8" t="s">
        <v>60</v>
      </c>
      <c r="F112" s="18" t="s">
        <v>61</v>
      </c>
      <c r="G112" s="8" t="s">
        <v>62</v>
      </c>
      <c r="H112" s="9" t="s">
        <v>63</v>
      </c>
      <c r="I112" s="10" t="s">
        <v>64</v>
      </c>
      <c r="J112" s="148"/>
    </row>
    <row r="113" spans="1:10" ht="25.5" customHeight="1" x14ac:dyDescent="0.2">
      <c r="A113" s="182"/>
      <c r="B113" s="165" t="s">
        <v>115</v>
      </c>
      <c r="C113" s="12" t="s">
        <v>67</v>
      </c>
      <c r="D113" s="59">
        <v>0</v>
      </c>
      <c r="E113" s="59">
        <v>0</v>
      </c>
      <c r="F113" s="59">
        <v>0</v>
      </c>
      <c r="G113" s="60">
        <v>144</v>
      </c>
      <c r="H113" s="61">
        <v>0</v>
      </c>
      <c r="I113" s="62">
        <v>144</v>
      </c>
      <c r="J113" s="148"/>
    </row>
    <row r="114" spans="1:10" ht="25.5" customHeight="1" x14ac:dyDescent="0.2">
      <c r="A114" s="182"/>
      <c r="B114" s="166"/>
      <c r="C114" s="12" t="s">
        <v>69</v>
      </c>
      <c r="D114" s="71"/>
      <c r="E114" s="59">
        <v>0</v>
      </c>
      <c r="F114" s="59">
        <v>0</v>
      </c>
      <c r="G114" s="60">
        <v>25</v>
      </c>
      <c r="H114" s="61"/>
      <c r="I114" s="62"/>
      <c r="J114" s="148"/>
    </row>
    <row r="115" spans="1:10" ht="25.5" customHeight="1" x14ac:dyDescent="0.2">
      <c r="A115" s="182"/>
      <c r="B115" s="166"/>
      <c r="C115" s="153" t="s">
        <v>70</v>
      </c>
      <c r="D115" s="154"/>
      <c r="E115" s="154"/>
      <c r="F115" s="154"/>
      <c r="G115" s="154"/>
      <c r="H115" s="154"/>
      <c r="I115" s="154"/>
      <c r="J115" s="148"/>
    </row>
    <row r="116" spans="1:10" ht="13.5" customHeight="1" x14ac:dyDescent="0.2">
      <c r="A116" s="182"/>
      <c r="B116" s="167"/>
      <c r="C116" s="213" t="s">
        <v>116</v>
      </c>
      <c r="D116" s="214"/>
      <c r="E116" s="214"/>
      <c r="F116" s="214"/>
      <c r="G116" s="214"/>
      <c r="H116" s="214"/>
      <c r="I116" s="214"/>
      <c r="J116" s="148"/>
    </row>
    <row r="117" spans="1:10" ht="25.5" customHeight="1" x14ac:dyDescent="0.2">
      <c r="A117" s="182"/>
      <c r="B117" s="164" t="s">
        <v>82</v>
      </c>
      <c r="C117" s="146"/>
      <c r="D117" s="58" t="s">
        <v>59</v>
      </c>
      <c r="E117" s="8" t="s">
        <v>60</v>
      </c>
      <c r="F117" s="18" t="s">
        <v>61</v>
      </c>
      <c r="G117" s="8" t="s">
        <v>62</v>
      </c>
      <c r="H117" s="9" t="s">
        <v>63</v>
      </c>
      <c r="I117" s="10" t="s">
        <v>64</v>
      </c>
      <c r="J117" s="148"/>
    </row>
    <row r="118" spans="1:10" ht="25.5" customHeight="1" x14ac:dyDescent="0.2">
      <c r="A118" s="182"/>
      <c r="B118" s="165" t="s">
        <v>117</v>
      </c>
      <c r="C118" s="12" t="s">
        <v>67</v>
      </c>
      <c r="D118" s="59">
        <v>0</v>
      </c>
      <c r="E118" s="59">
        <v>0</v>
      </c>
      <c r="F118" s="59">
        <v>17</v>
      </c>
      <c r="G118" s="60">
        <v>36</v>
      </c>
      <c r="H118" s="61">
        <v>17</v>
      </c>
      <c r="I118" s="62">
        <v>70</v>
      </c>
      <c r="J118" s="148"/>
    </row>
    <row r="119" spans="1:10" ht="25.5" customHeight="1" x14ac:dyDescent="0.2">
      <c r="A119" s="182"/>
      <c r="B119" s="166"/>
      <c r="C119" s="12" t="s">
        <v>69</v>
      </c>
      <c r="D119" s="71"/>
      <c r="E119" s="59">
        <v>0</v>
      </c>
      <c r="F119" s="59">
        <v>0</v>
      </c>
      <c r="G119" s="60">
        <v>19</v>
      </c>
      <c r="H119" s="61"/>
      <c r="I119" s="62"/>
      <c r="J119" s="148"/>
    </row>
    <row r="120" spans="1:10" ht="25.5" customHeight="1" x14ac:dyDescent="0.2">
      <c r="A120" s="182"/>
      <c r="B120" s="166"/>
      <c r="C120" s="153" t="s">
        <v>70</v>
      </c>
      <c r="D120" s="154"/>
      <c r="E120" s="154"/>
      <c r="F120" s="154"/>
      <c r="G120" s="154"/>
      <c r="H120" s="154"/>
      <c r="I120" s="154"/>
      <c r="J120" s="148"/>
    </row>
    <row r="121" spans="1:10" ht="12.75" customHeight="1" x14ac:dyDescent="0.2">
      <c r="A121" s="182"/>
      <c r="B121" s="167"/>
      <c r="C121" s="168" t="s">
        <v>118</v>
      </c>
      <c r="D121" s="169"/>
      <c r="E121" s="169"/>
      <c r="F121" s="169"/>
      <c r="G121" s="169"/>
      <c r="H121" s="169"/>
      <c r="I121" s="169"/>
      <c r="J121" s="148"/>
    </row>
    <row r="122" spans="1:10" ht="25.5" customHeight="1" x14ac:dyDescent="0.2">
      <c r="A122" s="182"/>
      <c r="B122" s="217" t="s">
        <v>97</v>
      </c>
      <c r="C122" s="218"/>
      <c r="D122" s="58" t="s">
        <v>59</v>
      </c>
      <c r="E122" s="8" t="s">
        <v>60</v>
      </c>
      <c r="F122" s="18" t="s">
        <v>61</v>
      </c>
      <c r="G122" s="8" t="s">
        <v>62</v>
      </c>
      <c r="H122" s="9" t="s">
        <v>63</v>
      </c>
      <c r="I122" s="10" t="s">
        <v>64</v>
      </c>
      <c r="J122" s="148"/>
    </row>
    <row r="123" spans="1:10" ht="25.5" customHeight="1" x14ac:dyDescent="0.2">
      <c r="A123" s="182"/>
      <c r="B123" s="219" t="s">
        <v>119</v>
      </c>
      <c r="C123" s="12" t="s">
        <v>67</v>
      </c>
      <c r="D123" s="59">
        <v>0</v>
      </c>
      <c r="E123" s="59">
        <v>0</v>
      </c>
      <c r="F123" s="59">
        <v>30</v>
      </c>
      <c r="G123" s="60">
        <v>30</v>
      </c>
      <c r="H123" s="61">
        <v>30</v>
      </c>
      <c r="I123" s="62">
        <v>90</v>
      </c>
      <c r="J123" s="148"/>
    </row>
    <row r="124" spans="1:10" ht="25.5" customHeight="1" x14ac:dyDescent="0.2">
      <c r="A124" s="182"/>
      <c r="B124" s="220"/>
      <c r="C124" s="12" t="s">
        <v>69</v>
      </c>
      <c r="D124" s="71"/>
      <c r="E124" s="59">
        <v>0</v>
      </c>
      <c r="F124" s="59">
        <v>0</v>
      </c>
      <c r="G124" s="60">
        <v>30</v>
      </c>
      <c r="H124" s="61"/>
      <c r="I124" s="62"/>
      <c r="J124" s="148"/>
    </row>
    <row r="125" spans="1:10" ht="25.5" customHeight="1" x14ac:dyDescent="0.2">
      <c r="A125" s="182"/>
      <c r="B125" s="220"/>
      <c r="C125" s="222" t="s">
        <v>70</v>
      </c>
      <c r="D125" s="154"/>
      <c r="E125" s="154"/>
      <c r="F125" s="154"/>
      <c r="G125" s="154"/>
      <c r="H125" s="154"/>
      <c r="I125" s="154"/>
      <c r="J125" s="148"/>
    </row>
    <row r="126" spans="1:10" ht="13.5" customHeight="1" x14ac:dyDescent="0.2">
      <c r="A126" s="182"/>
      <c r="B126" s="221"/>
      <c r="C126" s="223" t="s">
        <v>120</v>
      </c>
      <c r="D126" s="214"/>
      <c r="E126" s="214"/>
      <c r="F126" s="214"/>
      <c r="G126" s="214"/>
      <c r="H126" s="214"/>
      <c r="I126" s="214"/>
      <c r="J126" s="148"/>
    </row>
    <row r="127" spans="1:10" ht="25.5" customHeight="1" x14ac:dyDescent="0.2">
      <c r="A127" s="182"/>
      <c r="B127" s="176" t="s">
        <v>100</v>
      </c>
      <c r="C127" s="146"/>
      <c r="D127" s="58" t="s">
        <v>59</v>
      </c>
      <c r="E127" s="8" t="s">
        <v>60</v>
      </c>
      <c r="F127" s="18" t="s">
        <v>61</v>
      </c>
      <c r="G127" s="8" t="s">
        <v>62</v>
      </c>
      <c r="H127" s="9" t="s">
        <v>63</v>
      </c>
      <c r="I127" s="10" t="s">
        <v>64</v>
      </c>
      <c r="J127" s="148"/>
    </row>
    <row r="128" spans="1:10" ht="25.5" customHeight="1" x14ac:dyDescent="0.2">
      <c r="A128" s="182"/>
      <c r="B128" s="165" t="s">
        <v>121</v>
      </c>
      <c r="C128" s="91" t="s">
        <v>67</v>
      </c>
      <c r="D128" s="59">
        <v>0</v>
      </c>
      <c r="E128" s="59">
        <v>0</v>
      </c>
      <c r="F128" s="59">
        <v>18</v>
      </c>
      <c r="G128" s="60">
        <v>18</v>
      </c>
      <c r="H128" s="61">
        <v>9</v>
      </c>
      <c r="I128" s="62">
        <v>45</v>
      </c>
      <c r="J128" s="148"/>
    </row>
    <row r="129" spans="1:10" ht="25.5" customHeight="1" x14ac:dyDescent="0.2">
      <c r="A129" s="182"/>
      <c r="B129" s="166"/>
      <c r="C129" s="91" t="s">
        <v>69</v>
      </c>
      <c r="D129" s="71"/>
      <c r="E129" s="59">
        <v>0</v>
      </c>
      <c r="F129" s="59">
        <v>0</v>
      </c>
      <c r="G129" s="60">
        <v>0</v>
      </c>
      <c r="H129" s="61"/>
      <c r="I129" s="62"/>
      <c r="J129" s="148"/>
    </row>
    <row r="130" spans="1:10" ht="25.5" customHeight="1" x14ac:dyDescent="0.2">
      <c r="A130" s="182"/>
      <c r="B130" s="166"/>
      <c r="C130" s="154" t="s">
        <v>70</v>
      </c>
      <c r="D130" s="154"/>
      <c r="E130" s="154"/>
      <c r="F130" s="154"/>
      <c r="G130" s="154"/>
      <c r="H130" s="154"/>
      <c r="I130" s="154"/>
      <c r="J130" s="148"/>
    </row>
    <row r="131" spans="1:10" ht="12.75" customHeight="1" x14ac:dyDescent="0.2">
      <c r="A131" s="182"/>
      <c r="B131" s="167"/>
      <c r="C131" s="171" t="s">
        <v>122</v>
      </c>
      <c r="D131" s="171"/>
      <c r="E131" s="171"/>
      <c r="F131" s="171"/>
      <c r="G131" s="171"/>
      <c r="H131" s="171"/>
      <c r="I131" s="171"/>
      <c r="J131" s="148"/>
    </row>
    <row r="132" spans="1:10" ht="25.5" customHeight="1" x14ac:dyDescent="0.2">
      <c r="A132" s="182"/>
      <c r="B132" s="228" t="s">
        <v>123</v>
      </c>
      <c r="C132" s="146"/>
      <c r="D132" s="58" t="s">
        <v>59</v>
      </c>
      <c r="E132" s="8" t="s">
        <v>60</v>
      </c>
      <c r="F132" s="18" t="s">
        <v>61</v>
      </c>
      <c r="G132" s="8" t="s">
        <v>62</v>
      </c>
      <c r="H132" s="9" t="s">
        <v>63</v>
      </c>
      <c r="I132" s="10" t="s">
        <v>64</v>
      </c>
      <c r="J132" s="148"/>
    </row>
    <row r="133" spans="1:10" ht="25.5" customHeight="1" x14ac:dyDescent="0.2">
      <c r="A133" s="182"/>
      <c r="B133" s="165" t="s">
        <v>124</v>
      </c>
      <c r="C133" s="12" t="s">
        <v>67</v>
      </c>
      <c r="D133" s="59">
        <v>0</v>
      </c>
      <c r="E133" s="59">
        <v>0</v>
      </c>
      <c r="F133" s="59">
        <v>6</v>
      </c>
      <c r="G133" s="60">
        <v>0</v>
      </c>
      <c r="H133" s="61">
        <v>0</v>
      </c>
      <c r="I133" s="62">
        <v>6</v>
      </c>
      <c r="J133" s="148"/>
    </row>
    <row r="134" spans="1:10" ht="25.5" customHeight="1" x14ac:dyDescent="0.2">
      <c r="A134" s="182"/>
      <c r="B134" s="166"/>
      <c r="C134" s="12" t="s">
        <v>69</v>
      </c>
      <c r="D134" s="71"/>
      <c r="E134" s="59">
        <v>0</v>
      </c>
      <c r="F134" s="59">
        <v>0</v>
      </c>
      <c r="G134" s="60">
        <v>0</v>
      </c>
      <c r="H134" s="61"/>
      <c r="I134" s="62"/>
      <c r="J134" s="148"/>
    </row>
    <row r="135" spans="1:10" ht="25.5" customHeight="1" x14ac:dyDescent="0.2">
      <c r="A135" s="182"/>
      <c r="B135" s="166"/>
      <c r="C135" s="153" t="s">
        <v>70</v>
      </c>
      <c r="D135" s="154"/>
      <c r="E135" s="154"/>
      <c r="F135" s="154"/>
      <c r="G135" s="154"/>
      <c r="H135" s="154"/>
      <c r="I135" s="154"/>
      <c r="J135" s="148"/>
    </row>
    <row r="136" spans="1:10" ht="13.5" customHeight="1" x14ac:dyDescent="0.2">
      <c r="A136" s="216"/>
      <c r="B136" s="167"/>
      <c r="C136" s="213" t="s">
        <v>125</v>
      </c>
      <c r="D136" s="214"/>
      <c r="E136" s="214"/>
      <c r="F136" s="214"/>
      <c r="G136" s="214"/>
      <c r="H136" s="214"/>
      <c r="I136" s="214"/>
      <c r="J136" s="148"/>
    </row>
    <row r="137" spans="1:10" s="95" customFormat="1" ht="13.5" customHeight="1" x14ac:dyDescent="0.2">
      <c r="A137" s="92"/>
      <c r="B137" s="93"/>
      <c r="C137" s="94"/>
      <c r="D137" s="94"/>
      <c r="E137" s="94"/>
      <c r="F137" s="94"/>
      <c r="G137" s="94"/>
      <c r="H137" s="94"/>
      <c r="I137" s="94"/>
      <c r="J137" s="149"/>
    </row>
    <row r="138" spans="1:10" ht="33.75" customHeight="1" x14ac:dyDescent="0.2">
      <c r="A138" s="158" t="s">
        <v>126</v>
      </c>
      <c r="B138" s="229"/>
      <c r="C138" s="229"/>
      <c r="D138" s="229"/>
      <c r="E138" s="229"/>
      <c r="F138" s="229"/>
      <c r="G138" s="229"/>
      <c r="H138" s="229"/>
      <c r="I138" s="229"/>
      <c r="J138" s="230"/>
    </row>
    <row r="139" spans="1:10" ht="27" customHeight="1" x14ac:dyDescent="0.2">
      <c r="A139" s="143" t="s">
        <v>127</v>
      </c>
      <c r="B139" s="145" t="s">
        <v>58</v>
      </c>
      <c r="C139" s="146"/>
      <c r="D139" s="17" t="s">
        <v>59</v>
      </c>
      <c r="E139" s="8" t="s">
        <v>60</v>
      </c>
      <c r="F139" s="18" t="s">
        <v>61</v>
      </c>
      <c r="G139" s="8" t="s">
        <v>62</v>
      </c>
      <c r="H139" s="9" t="s">
        <v>63</v>
      </c>
      <c r="I139" s="10" t="s">
        <v>64</v>
      </c>
      <c r="J139" s="11" t="s">
        <v>65</v>
      </c>
    </row>
    <row r="140" spans="1:10" ht="27" customHeight="1" x14ac:dyDescent="0.2">
      <c r="A140" s="144"/>
      <c r="B140" s="150" t="s">
        <v>128</v>
      </c>
      <c r="C140" s="12" t="s">
        <v>67</v>
      </c>
      <c r="D140" s="59"/>
      <c r="E140" s="103">
        <v>0.8</v>
      </c>
      <c r="F140" s="103">
        <v>0.8</v>
      </c>
      <c r="G140" s="103">
        <v>0.8</v>
      </c>
      <c r="H140" s="103">
        <v>0.8</v>
      </c>
      <c r="I140" s="103">
        <v>0.8</v>
      </c>
      <c r="J140" s="231" t="s">
        <v>68</v>
      </c>
    </row>
    <row r="141" spans="1:10" ht="25.5" customHeight="1" x14ac:dyDescent="0.2">
      <c r="A141" s="144"/>
      <c r="B141" s="151"/>
      <c r="C141" s="12" t="s">
        <v>69</v>
      </c>
      <c r="D141" s="70"/>
      <c r="E141" s="59">
        <v>0</v>
      </c>
      <c r="F141" s="59">
        <v>0</v>
      </c>
      <c r="G141" s="110">
        <v>0.94</v>
      </c>
      <c r="H141" s="111">
        <v>0</v>
      </c>
      <c r="I141" s="62"/>
      <c r="J141" s="232"/>
    </row>
    <row r="142" spans="1:10" ht="25.5" customHeight="1" x14ac:dyDescent="0.2">
      <c r="A142" s="144"/>
      <c r="B142" s="151"/>
      <c r="C142" s="153" t="s">
        <v>70</v>
      </c>
      <c r="D142" s="154"/>
      <c r="E142" s="154"/>
      <c r="F142" s="154"/>
      <c r="G142" s="154"/>
      <c r="H142" s="154"/>
      <c r="I142" s="155"/>
      <c r="J142" s="232"/>
    </row>
    <row r="143" spans="1:10" ht="15.75" customHeight="1" x14ac:dyDescent="0.2">
      <c r="A143" s="144"/>
      <c r="B143" s="152"/>
      <c r="C143" s="168" t="s">
        <v>118</v>
      </c>
      <c r="D143" s="169"/>
      <c r="E143" s="169"/>
      <c r="F143" s="169"/>
      <c r="G143" s="169"/>
      <c r="H143" s="169"/>
      <c r="I143" s="169"/>
      <c r="J143" s="232"/>
    </row>
    <row r="144" spans="1:10" ht="25.5" customHeight="1" x14ac:dyDescent="0.2">
      <c r="A144" s="144"/>
      <c r="B144" s="145" t="s">
        <v>72</v>
      </c>
      <c r="C144" s="146"/>
      <c r="D144" s="58" t="s">
        <v>73</v>
      </c>
      <c r="E144" s="8" t="s">
        <v>60</v>
      </c>
      <c r="F144" s="18" t="s">
        <v>61</v>
      </c>
      <c r="G144" s="8" t="s">
        <v>62</v>
      </c>
      <c r="H144" s="9" t="s">
        <v>63</v>
      </c>
      <c r="I144" s="10" t="s">
        <v>64</v>
      </c>
      <c r="J144" s="232"/>
    </row>
    <row r="145" spans="1:14" ht="27" customHeight="1" x14ac:dyDescent="0.2">
      <c r="A145" s="144"/>
      <c r="B145" s="150" t="s">
        <v>129</v>
      </c>
      <c r="C145" s="12" t="s">
        <v>67</v>
      </c>
      <c r="D145" s="59"/>
      <c r="E145" s="103">
        <v>0.8</v>
      </c>
      <c r="F145" s="103">
        <v>0.8</v>
      </c>
      <c r="G145" s="103">
        <v>0.8</v>
      </c>
      <c r="H145" s="103">
        <v>0.8</v>
      </c>
      <c r="I145" s="103">
        <v>0.8</v>
      </c>
      <c r="J145" s="232"/>
    </row>
    <row r="146" spans="1:14" ht="25.5" x14ac:dyDescent="0.2">
      <c r="A146" s="144"/>
      <c r="B146" s="151"/>
      <c r="C146" s="12" t="s">
        <v>69</v>
      </c>
      <c r="D146" s="70"/>
      <c r="E146" s="59">
        <v>0</v>
      </c>
      <c r="F146" s="59">
        <v>0</v>
      </c>
      <c r="G146" s="60">
        <v>0</v>
      </c>
      <c r="H146" s="61">
        <v>0</v>
      </c>
      <c r="I146" s="62"/>
      <c r="J146" s="232"/>
      <c r="N146" s="16"/>
    </row>
    <row r="147" spans="1:14" ht="25.5" customHeight="1" x14ac:dyDescent="0.2">
      <c r="A147" s="144"/>
      <c r="B147" s="151"/>
      <c r="C147" s="153" t="s">
        <v>70</v>
      </c>
      <c r="D147" s="154"/>
      <c r="E147" s="154"/>
      <c r="F147" s="154"/>
      <c r="G147" s="154"/>
      <c r="H147" s="154"/>
      <c r="I147" s="155"/>
      <c r="J147" s="232"/>
    </row>
    <row r="148" spans="1:14" ht="15.75" customHeight="1" x14ac:dyDescent="0.2">
      <c r="A148" s="144"/>
      <c r="B148" s="152"/>
      <c r="C148" s="156" t="s">
        <v>81</v>
      </c>
      <c r="D148" s="157"/>
      <c r="E148" s="157"/>
      <c r="F148" s="157"/>
      <c r="G148" s="157"/>
      <c r="H148" s="157"/>
      <c r="I148" s="157"/>
      <c r="J148" s="234"/>
    </row>
    <row r="149" spans="1:14" ht="15.75" x14ac:dyDescent="0.25">
      <c r="A149" s="14"/>
      <c r="B149" s="15"/>
      <c r="C149" s="16"/>
      <c r="D149" s="16"/>
      <c r="E149" s="16"/>
      <c r="F149" s="16"/>
      <c r="G149" s="16"/>
      <c r="H149" s="16"/>
      <c r="I149" s="16"/>
    </row>
    <row r="150" spans="1:14" ht="33" customHeight="1" x14ac:dyDescent="0.2">
      <c r="A150" s="212" t="s">
        <v>130</v>
      </c>
      <c r="B150" s="210"/>
      <c r="C150" s="210"/>
      <c r="D150" s="210"/>
      <c r="E150" s="210"/>
      <c r="F150" s="210"/>
      <c r="G150" s="210"/>
      <c r="H150" s="210"/>
      <c r="I150" s="210"/>
      <c r="J150" s="211"/>
    </row>
    <row r="151" spans="1:14" ht="25.5" customHeight="1" x14ac:dyDescent="0.2">
      <c r="A151" s="143" t="s">
        <v>131</v>
      </c>
      <c r="B151" s="145" t="s">
        <v>58</v>
      </c>
      <c r="C151" s="146"/>
      <c r="D151" s="58" t="s">
        <v>59</v>
      </c>
      <c r="E151" s="8" t="s">
        <v>60</v>
      </c>
      <c r="F151" s="18" t="s">
        <v>61</v>
      </c>
      <c r="G151" s="8" t="s">
        <v>62</v>
      </c>
      <c r="H151" s="9" t="s">
        <v>63</v>
      </c>
      <c r="I151" s="10" t="s">
        <v>64</v>
      </c>
      <c r="J151" s="11" t="s">
        <v>65</v>
      </c>
    </row>
    <row r="152" spans="1:14" ht="25.5" customHeight="1" x14ac:dyDescent="0.2">
      <c r="A152" s="144"/>
      <c r="B152" s="150" t="s">
        <v>132</v>
      </c>
      <c r="C152" s="12" t="s">
        <v>67</v>
      </c>
      <c r="D152" s="59"/>
      <c r="E152" s="59">
        <v>8</v>
      </c>
      <c r="F152" s="59">
        <v>49</v>
      </c>
      <c r="G152" s="60">
        <v>49</v>
      </c>
      <c r="H152" s="61">
        <v>74</v>
      </c>
      <c r="I152" s="62">
        <v>180</v>
      </c>
      <c r="J152" s="231" t="s">
        <v>68</v>
      </c>
    </row>
    <row r="153" spans="1:14" ht="25.5" customHeight="1" x14ac:dyDescent="0.2">
      <c r="A153" s="144"/>
      <c r="B153" s="151"/>
      <c r="C153" s="12" t="s">
        <v>69</v>
      </c>
      <c r="D153" s="13"/>
      <c r="E153" s="59">
        <v>0</v>
      </c>
      <c r="F153" s="59">
        <v>0</v>
      </c>
      <c r="G153" s="60">
        <v>159</v>
      </c>
      <c r="H153" s="61"/>
      <c r="I153" s="62"/>
      <c r="J153" s="232"/>
    </row>
    <row r="154" spans="1:14" ht="25.5" customHeight="1" x14ac:dyDescent="0.2">
      <c r="A154" s="144"/>
      <c r="B154" s="151"/>
      <c r="C154" s="153" t="s">
        <v>70</v>
      </c>
      <c r="D154" s="154"/>
      <c r="E154" s="154"/>
      <c r="F154" s="154"/>
      <c r="G154" s="154"/>
      <c r="H154" s="154"/>
      <c r="I154" s="154"/>
      <c r="J154" s="232"/>
    </row>
    <row r="155" spans="1:14" ht="15.75" customHeight="1" x14ac:dyDescent="0.2">
      <c r="A155" s="144"/>
      <c r="B155" s="152"/>
      <c r="C155" s="170" t="s">
        <v>133</v>
      </c>
      <c r="D155" s="171"/>
      <c r="E155" s="171"/>
      <c r="F155" s="171"/>
      <c r="G155" s="171"/>
      <c r="H155" s="171"/>
      <c r="I155" s="171"/>
      <c r="J155" s="232"/>
    </row>
    <row r="156" spans="1:14" ht="25.5" customHeight="1" x14ac:dyDescent="0.2">
      <c r="A156" s="144"/>
      <c r="B156" s="145" t="s">
        <v>72</v>
      </c>
      <c r="C156" s="146"/>
      <c r="D156" s="58" t="s">
        <v>59</v>
      </c>
      <c r="E156" s="8" t="s">
        <v>60</v>
      </c>
      <c r="F156" s="18" t="s">
        <v>61</v>
      </c>
      <c r="G156" s="8" t="s">
        <v>62</v>
      </c>
      <c r="H156" s="9" t="s">
        <v>63</v>
      </c>
      <c r="I156" s="10" t="s">
        <v>64</v>
      </c>
      <c r="J156" s="232"/>
    </row>
    <row r="157" spans="1:14" ht="27" customHeight="1" x14ac:dyDescent="0.2">
      <c r="A157" s="144"/>
      <c r="B157" s="150" t="s">
        <v>134</v>
      </c>
      <c r="C157" s="12" t="s">
        <v>67</v>
      </c>
      <c r="D157" s="59"/>
      <c r="E157" s="59">
        <v>0</v>
      </c>
      <c r="F157" s="59">
        <v>7788</v>
      </c>
      <c r="G157" s="60">
        <v>7788</v>
      </c>
      <c r="H157" s="61">
        <v>3894</v>
      </c>
      <c r="I157" s="62">
        <v>19470</v>
      </c>
      <c r="J157" s="232"/>
    </row>
    <row r="158" spans="1:14" ht="25.5" x14ac:dyDescent="0.2">
      <c r="A158" s="144"/>
      <c r="B158" s="151"/>
      <c r="C158" s="12" t="s">
        <v>69</v>
      </c>
      <c r="D158" s="13"/>
      <c r="E158" s="59">
        <v>0</v>
      </c>
      <c r="F158" s="59">
        <v>6797</v>
      </c>
      <c r="G158" s="60">
        <v>9418</v>
      </c>
      <c r="H158" s="61"/>
      <c r="I158" s="62"/>
      <c r="J158" s="232"/>
    </row>
    <row r="159" spans="1:14" ht="25.5" customHeight="1" x14ac:dyDescent="0.2">
      <c r="A159" s="144"/>
      <c r="B159" s="151"/>
      <c r="C159" s="153" t="s">
        <v>70</v>
      </c>
      <c r="D159" s="154"/>
      <c r="E159" s="154"/>
      <c r="F159" s="154"/>
      <c r="G159" s="154"/>
      <c r="H159" s="154"/>
      <c r="I159" s="154"/>
      <c r="J159" s="232"/>
    </row>
    <row r="160" spans="1:14" ht="37.5" customHeight="1" x14ac:dyDescent="0.2">
      <c r="A160" s="144"/>
      <c r="B160" s="152"/>
      <c r="C160" s="170" t="s">
        <v>135</v>
      </c>
      <c r="D160" s="171"/>
      <c r="E160" s="171"/>
      <c r="F160" s="171"/>
      <c r="G160" s="171"/>
      <c r="H160" s="171"/>
      <c r="I160" s="171"/>
      <c r="J160" s="232"/>
    </row>
    <row r="161" spans="1:10" ht="25.5" customHeight="1" x14ac:dyDescent="0.2">
      <c r="A161" s="144"/>
      <c r="B161" s="145" t="s">
        <v>75</v>
      </c>
      <c r="C161" s="146"/>
      <c r="D161" s="58" t="s">
        <v>59</v>
      </c>
      <c r="E161" s="8" t="s">
        <v>60</v>
      </c>
      <c r="F161" s="18" t="s">
        <v>61</v>
      </c>
      <c r="G161" s="8" t="s">
        <v>62</v>
      </c>
      <c r="H161" s="9" t="s">
        <v>63</v>
      </c>
      <c r="I161" s="10" t="s">
        <v>64</v>
      </c>
      <c r="J161" s="232"/>
    </row>
    <row r="162" spans="1:10" ht="25.5" customHeight="1" x14ac:dyDescent="0.2">
      <c r="A162" s="144"/>
      <c r="B162" s="150" t="s">
        <v>136</v>
      </c>
      <c r="C162" s="12" t="s">
        <v>67</v>
      </c>
      <c r="D162" s="59"/>
      <c r="E162" s="59">
        <v>0</v>
      </c>
      <c r="F162" s="59">
        <v>2</v>
      </c>
      <c r="G162" s="60">
        <v>2</v>
      </c>
      <c r="H162" s="61">
        <v>2</v>
      </c>
      <c r="I162" s="62">
        <v>6</v>
      </c>
      <c r="J162" s="232"/>
    </row>
    <row r="163" spans="1:10" ht="25.5" customHeight="1" x14ac:dyDescent="0.2">
      <c r="A163" s="144"/>
      <c r="B163" s="151"/>
      <c r="C163" s="12" t="s">
        <v>69</v>
      </c>
      <c r="D163" s="13"/>
      <c r="E163" s="59">
        <v>0</v>
      </c>
      <c r="F163" s="59">
        <v>0</v>
      </c>
      <c r="G163" s="60">
        <v>5</v>
      </c>
      <c r="H163" s="61"/>
      <c r="I163" s="62"/>
      <c r="J163" s="232"/>
    </row>
    <row r="164" spans="1:10" ht="25.5" customHeight="1" x14ac:dyDescent="0.2">
      <c r="A164" s="144"/>
      <c r="B164" s="151"/>
      <c r="C164" s="153" t="s">
        <v>70</v>
      </c>
      <c r="D164" s="154"/>
      <c r="E164" s="154"/>
      <c r="F164" s="154"/>
      <c r="G164" s="154"/>
      <c r="H164" s="154"/>
      <c r="I164" s="154"/>
      <c r="J164" s="232"/>
    </row>
    <row r="165" spans="1:10" ht="48.75" customHeight="1" x14ac:dyDescent="0.2">
      <c r="A165" s="144"/>
      <c r="B165" s="152"/>
      <c r="C165" s="170" t="s">
        <v>137</v>
      </c>
      <c r="D165" s="171"/>
      <c r="E165" s="171"/>
      <c r="F165" s="171"/>
      <c r="G165" s="171"/>
      <c r="H165" s="171"/>
      <c r="I165" s="171"/>
      <c r="J165" s="232"/>
    </row>
    <row r="166" spans="1:10" ht="25.5" customHeight="1" x14ac:dyDescent="0.2">
      <c r="A166" s="144"/>
      <c r="B166" s="145" t="s">
        <v>78</v>
      </c>
      <c r="C166" s="146"/>
      <c r="D166" s="58" t="s">
        <v>59</v>
      </c>
      <c r="E166" s="8" t="s">
        <v>60</v>
      </c>
      <c r="F166" s="18" t="s">
        <v>61</v>
      </c>
      <c r="G166" s="8" t="s">
        <v>62</v>
      </c>
      <c r="H166" s="9" t="s">
        <v>63</v>
      </c>
      <c r="I166" s="10" t="s">
        <v>64</v>
      </c>
      <c r="J166" s="232"/>
    </row>
    <row r="167" spans="1:10" ht="25.5" customHeight="1" x14ac:dyDescent="0.2">
      <c r="A167" s="144"/>
      <c r="B167" s="150" t="s">
        <v>138</v>
      </c>
      <c r="C167" s="12" t="s">
        <v>67</v>
      </c>
      <c r="D167" s="59"/>
      <c r="E167" s="59">
        <v>0</v>
      </c>
      <c r="F167" s="59">
        <v>2</v>
      </c>
      <c r="G167" s="60">
        <v>0</v>
      </c>
      <c r="H167" s="61">
        <v>0</v>
      </c>
      <c r="I167" s="62">
        <v>2</v>
      </c>
      <c r="J167" s="232"/>
    </row>
    <row r="168" spans="1:10" ht="25.5" customHeight="1" x14ac:dyDescent="0.2">
      <c r="A168" s="144"/>
      <c r="B168" s="151"/>
      <c r="C168" s="12" t="s">
        <v>69</v>
      </c>
      <c r="D168" s="13"/>
      <c r="E168" s="59">
        <v>0</v>
      </c>
      <c r="F168" s="59">
        <v>0</v>
      </c>
      <c r="G168" s="60">
        <v>0</v>
      </c>
      <c r="H168" s="61"/>
      <c r="I168" s="62"/>
      <c r="J168" s="232"/>
    </row>
    <row r="169" spans="1:10" ht="25.5" customHeight="1" x14ac:dyDescent="0.2">
      <c r="A169" s="144"/>
      <c r="B169" s="151"/>
      <c r="C169" s="153" t="s">
        <v>70</v>
      </c>
      <c r="D169" s="154"/>
      <c r="E169" s="154"/>
      <c r="F169" s="154"/>
      <c r="G169" s="154"/>
      <c r="H169" s="154"/>
      <c r="I169" s="154"/>
      <c r="J169" s="232"/>
    </row>
    <row r="170" spans="1:10" ht="39" customHeight="1" x14ac:dyDescent="0.2">
      <c r="A170" s="144"/>
      <c r="B170" s="152"/>
      <c r="C170" s="215" t="s">
        <v>139</v>
      </c>
      <c r="D170" s="162"/>
      <c r="E170" s="162"/>
      <c r="F170" s="162"/>
      <c r="G170" s="162"/>
      <c r="H170" s="162"/>
      <c r="I170" s="162"/>
      <c r="J170" s="233"/>
    </row>
    <row r="171" spans="1:10" ht="15.75" x14ac:dyDescent="0.25">
      <c r="A171" s="14"/>
      <c r="B171" s="15"/>
      <c r="C171" s="16"/>
      <c r="D171" s="16"/>
      <c r="E171" s="16"/>
      <c r="F171" s="16"/>
      <c r="G171" s="16"/>
      <c r="H171" s="16"/>
      <c r="I171" s="16"/>
    </row>
  </sheetData>
  <mergeCells count="135">
    <mergeCell ref="B127:C127"/>
    <mergeCell ref="B128:B131"/>
    <mergeCell ref="C130:I130"/>
    <mergeCell ref="C131:I131"/>
    <mergeCell ref="B132:C132"/>
    <mergeCell ref="A138:J138"/>
    <mergeCell ref="B139:C139"/>
    <mergeCell ref="B140:B143"/>
    <mergeCell ref="J152:J170"/>
    <mergeCell ref="C164:I164"/>
    <mergeCell ref="C165:I165"/>
    <mergeCell ref="B166:C166"/>
    <mergeCell ref="J140:J148"/>
    <mergeCell ref="C160:I160"/>
    <mergeCell ref="C143:I143"/>
    <mergeCell ref="B167:B170"/>
    <mergeCell ref="C169:I169"/>
    <mergeCell ref="C170:I170"/>
    <mergeCell ref="B156:C156"/>
    <mergeCell ref="B161:C161"/>
    <mergeCell ref="B162:B165"/>
    <mergeCell ref="C159:I159"/>
    <mergeCell ref="C30:I30"/>
    <mergeCell ref="C50:I50"/>
    <mergeCell ref="B112:C112"/>
    <mergeCell ref="B63:C63"/>
    <mergeCell ref="B64:B67"/>
    <mergeCell ref="C66:I66"/>
    <mergeCell ref="C67:I67"/>
    <mergeCell ref="B157:B160"/>
    <mergeCell ref="B31:C31"/>
    <mergeCell ref="B41:C41"/>
    <mergeCell ref="B32:B35"/>
    <mergeCell ref="C49:I49"/>
    <mergeCell ref="A52:J52"/>
    <mergeCell ref="B37:B40"/>
    <mergeCell ref="C39:I39"/>
    <mergeCell ref="C40:I40"/>
    <mergeCell ref="B42:B45"/>
    <mergeCell ref="C44:I44"/>
    <mergeCell ref="C45:I45"/>
    <mergeCell ref="J54:J87"/>
    <mergeCell ref="J27:J50"/>
    <mergeCell ref="A90:A94"/>
    <mergeCell ref="B78:C78"/>
    <mergeCell ref="A151:A170"/>
    <mergeCell ref="A96:J96"/>
    <mergeCell ref="B97:C97"/>
    <mergeCell ref="B102:C102"/>
    <mergeCell ref="C154:I154"/>
    <mergeCell ref="C155:I155"/>
    <mergeCell ref="A150:J150"/>
    <mergeCell ref="B151:C151"/>
    <mergeCell ref="B152:B155"/>
    <mergeCell ref="B113:B116"/>
    <mergeCell ref="C115:I115"/>
    <mergeCell ref="C116:I116"/>
    <mergeCell ref="B98:B101"/>
    <mergeCell ref="C100:I100"/>
    <mergeCell ref="C142:I142"/>
    <mergeCell ref="C110:I110"/>
    <mergeCell ref="C111:I111"/>
    <mergeCell ref="B133:B136"/>
    <mergeCell ref="C135:I135"/>
    <mergeCell ref="C136:I136"/>
    <mergeCell ref="A97:A136"/>
    <mergeCell ref="B122:C122"/>
    <mergeCell ref="B123:B126"/>
    <mergeCell ref="C125:I125"/>
    <mergeCell ref="C126:I126"/>
    <mergeCell ref="A2:J2"/>
    <mergeCell ref="B12:F12"/>
    <mergeCell ref="I8:I12"/>
    <mergeCell ref="A4:B4"/>
    <mergeCell ref="B8:F8"/>
    <mergeCell ref="B10:F10"/>
    <mergeCell ref="B6:F6"/>
    <mergeCell ref="A25:J25"/>
    <mergeCell ref="B68:C68"/>
    <mergeCell ref="C57:I57"/>
    <mergeCell ref="B59:B62"/>
    <mergeCell ref="B53:C53"/>
    <mergeCell ref="B58:C58"/>
    <mergeCell ref="C61:I61"/>
    <mergeCell ref="C62:I62"/>
    <mergeCell ref="A17:J17"/>
    <mergeCell ref="A18:J23"/>
    <mergeCell ref="B27:B30"/>
    <mergeCell ref="C29:I29"/>
    <mergeCell ref="B46:C46"/>
    <mergeCell ref="B47:B50"/>
    <mergeCell ref="B36:C36"/>
    <mergeCell ref="C34:I34"/>
    <mergeCell ref="C35:I35"/>
    <mergeCell ref="B79:B82"/>
    <mergeCell ref="C81:I81"/>
    <mergeCell ref="C82:I82"/>
    <mergeCell ref="B83:C83"/>
    <mergeCell ref="B84:B87"/>
    <mergeCell ref="C86:I86"/>
    <mergeCell ref="C87:I87"/>
    <mergeCell ref="A53:A87"/>
    <mergeCell ref="C56:I56"/>
    <mergeCell ref="B73:C73"/>
    <mergeCell ref="B74:B77"/>
    <mergeCell ref="C76:I76"/>
    <mergeCell ref="C77:I77"/>
    <mergeCell ref="B69:B72"/>
    <mergeCell ref="C71:I71"/>
    <mergeCell ref="C72:I72"/>
    <mergeCell ref="B54:B57"/>
    <mergeCell ref="J91:J94"/>
    <mergeCell ref="A26:A50"/>
    <mergeCell ref="B26:C26"/>
    <mergeCell ref="J98:J137"/>
    <mergeCell ref="B144:C144"/>
    <mergeCell ref="B145:B148"/>
    <mergeCell ref="C147:I147"/>
    <mergeCell ref="C148:I148"/>
    <mergeCell ref="A139:A148"/>
    <mergeCell ref="A89:J89"/>
    <mergeCell ref="B90:C90"/>
    <mergeCell ref="B91:B94"/>
    <mergeCell ref="C93:I93"/>
    <mergeCell ref="C94:I94"/>
    <mergeCell ref="B117:C117"/>
    <mergeCell ref="B118:B121"/>
    <mergeCell ref="C120:I120"/>
    <mergeCell ref="C121:I121"/>
    <mergeCell ref="C101:I101"/>
    <mergeCell ref="B103:B106"/>
    <mergeCell ref="C105:I105"/>
    <mergeCell ref="C106:I106"/>
    <mergeCell ref="B107:C107"/>
    <mergeCell ref="B108:B111"/>
  </mergeCells>
  <pageMargins left="0.25" right="0.25"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tabColor rgb="FFFFE3AB"/>
    <pageSetUpPr fitToPage="1"/>
  </sheetPr>
  <dimension ref="A2:AD70"/>
  <sheetViews>
    <sheetView showGridLines="0" topLeftCell="A17" zoomScale="90" zoomScaleNormal="90" workbookViewId="0">
      <selection activeCell="F55" sqref="F55"/>
    </sheetView>
  </sheetViews>
  <sheetFormatPr defaultColWidth="11.42578125" defaultRowHeight="12.75" x14ac:dyDescent="0.2"/>
  <cols>
    <col min="1" max="1" width="25.5703125" style="19" customWidth="1"/>
    <col min="2" max="2" width="61.140625" style="19" customWidth="1"/>
    <col min="3" max="3" width="14.28515625" style="19" customWidth="1"/>
    <col min="4" max="5" width="22.85546875" style="19" customWidth="1"/>
    <col min="6" max="6" width="23.42578125" style="19" customWidth="1"/>
    <col min="7" max="8" width="22.85546875" style="19" customWidth="1"/>
    <col min="9" max="16384" width="11.42578125" style="19"/>
  </cols>
  <sheetData>
    <row r="2" spans="1:8" ht="52.5" customHeight="1" thickBot="1" x14ac:dyDescent="0.25">
      <c r="A2" s="238" t="s">
        <v>140</v>
      </c>
      <c r="B2" s="238"/>
      <c r="C2" s="238"/>
      <c r="D2" s="238"/>
      <c r="E2" s="238"/>
      <c r="F2" s="238"/>
      <c r="G2" s="238"/>
      <c r="H2" s="238"/>
    </row>
    <row r="3" spans="1:8" ht="12.75" customHeight="1" x14ac:dyDescent="0.2">
      <c r="A3" s="31"/>
      <c r="B3" s="44"/>
      <c r="C3" s="44"/>
      <c r="D3" s="44"/>
      <c r="E3" s="44"/>
      <c r="F3" s="44"/>
      <c r="G3" s="44"/>
      <c r="H3" s="44"/>
    </row>
    <row r="4" spans="1:8" ht="34.5" customHeight="1" thickBot="1" x14ac:dyDescent="0.25">
      <c r="A4" s="245" t="str">
        <f>Logframe!A4</f>
        <v>Auswärtiges Amt - Referat S09</v>
      </c>
      <c r="B4" s="245"/>
      <c r="C4" s="44"/>
      <c r="D4" s="44"/>
      <c r="E4" s="44"/>
      <c r="F4" s="44"/>
      <c r="G4" s="44"/>
      <c r="H4" s="44"/>
    </row>
    <row r="5" spans="1:8" ht="12.75" customHeight="1" x14ac:dyDescent="0.2">
      <c r="A5" s="32"/>
      <c r="B5" s="45"/>
      <c r="C5" s="45"/>
      <c r="D5" s="45"/>
      <c r="E5" s="45"/>
      <c r="F5" s="45"/>
      <c r="G5" s="45"/>
      <c r="H5" s="46"/>
    </row>
    <row r="6" spans="1:8" ht="34.5" customHeight="1" x14ac:dyDescent="0.25">
      <c r="A6" s="28" t="s">
        <v>41</v>
      </c>
      <c r="B6" s="188" t="str">
        <f>Logframe!B6</f>
        <v xml:space="preserve">Handicap International e. V. </v>
      </c>
      <c r="C6" s="188"/>
      <c r="D6" s="188"/>
      <c r="E6" s="44"/>
      <c r="F6" s="25" t="s">
        <v>43</v>
      </c>
      <c r="G6" s="106">
        <v>45105</v>
      </c>
      <c r="H6" s="47"/>
    </row>
    <row r="7" spans="1:8" ht="9" customHeight="1" x14ac:dyDescent="0.2">
      <c r="A7" s="29"/>
      <c r="B7" s="44"/>
      <c r="C7" s="44"/>
      <c r="D7" s="44"/>
      <c r="E7" s="44"/>
      <c r="F7" s="44"/>
      <c r="G7" s="44"/>
      <c r="H7" s="47"/>
    </row>
    <row r="8" spans="1:8" ht="34.5" customHeight="1" x14ac:dyDescent="0.25">
      <c r="A8" s="28" t="s">
        <v>44</v>
      </c>
      <c r="B8" s="188" t="str">
        <f>Logframe!B8</f>
        <v>Comprehensive Humanitarian Mine Action and Protection response to the crisis-affected population in Yemen</v>
      </c>
      <c r="C8" s="188"/>
      <c r="D8" s="188"/>
      <c r="E8" s="44"/>
      <c r="F8" s="55" t="s">
        <v>46</v>
      </c>
      <c r="G8" s="246" t="str">
        <f>Logframe!I8</f>
        <v>1: 30/9/2023
2: 31/03/2024
3: 30/09/2024
4: 30/06/2025</v>
      </c>
      <c r="H8" s="39"/>
    </row>
    <row r="9" spans="1:8" ht="9" customHeight="1" x14ac:dyDescent="0.3">
      <c r="A9" s="30"/>
      <c r="B9" s="44"/>
      <c r="C9" s="44"/>
      <c r="D9" s="44"/>
      <c r="E9" s="44"/>
      <c r="F9" s="2"/>
      <c r="G9" s="246"/>
      <c r="H9" s="39"/>
    </row>
    <row r="10" spans="1:8" ht="34.5" customHeight="1" x14ac:dyDescent="0.25">
      <c r="A10" s="28" t="s">
        <v>48</v>
      </c>
      <c r="B10" s="188" t="str">
        <f>Logframe!B10</f>
        <v>YEM/YEM/Handicap/2023/01</v>
      </c>
      <c r="C10" s="188"/>
      <c r="D10" s="188"/>
      <c r="E10" s="44"/>
      <c r="F10" s="27"/>
      <c r="G10" s="246"/>
      <c r="H10" s="40"/>
    </row>
    <row r="11" spans="1:8" ht="9" customHeight="1" x14ac:dyDescent="0.3">
      <c r="A11" s="28"/>
      <c r="B11" s="44"/>
      <c r="C11" s="44"/>
      <c r="D11" s="44"/>
      <c r="E11" s="44"/>
      <c r="F11" s="27"/>
      <c r="G11" s="246"/>
      <c r="H11" s="40"/>
    </row>
    <row r="12" spans="1:8" ht="34.5" customHeight="1" x14ac:dyDescent="0.25">
      <c r="A12" s="28" t="s">
        <v>50</v>
      </c>
      <c r="B12" s="187">
        <v>45105</v>
      </c>
      <c r="C12" s="188"/>
      <c r="D12" s="188"/>
      <c r="E12" s="44"/>
      <c r="F12" s="27"/>
      <c r="G12" s="246"/>
      <c r="H12" s="40"/>
    </row>
    <row r="13" spans="1:8" ht="9" customHeight="1" x14ac:dyDescent="0.2">
      <c r="A13" s="29"/>
      <c r="B13" s="44"/>
      <c r="C13" s="44"/>
      <c r="D13" s="44"/>
      <c r="E13" s="44"/>
      <c r="F13" s="2"/>
      <c r="G13" s="2"/>
      <c r="H13" s="39"/>
    </row>
    <row r="14" spans="1:8" ht="34.5" customHeight="1" x14ac:dyDescent="0.25">
      <c r="A14" s="28" t="s">
        <v>51</v>
      </c>
      <c r="B14" s="54" t="s">
        <v>52</v>
      </c>
      <c r="C14" s="106">
        <v>45108</v>
      </c>
      <c r="D14" s="54" t="s">
        <v>53</v>
      </c>
      <c r="E14" s="106">
        <v>45838</v>
      </c>
      <c r="F14" s="44"/>
      <c r="G14" s="44"/>
      <c r="H14" s="47"/>
    </row>
    <row r="15" spans="1:8" ht="9.75" customHeight="1" x14ac:dyDescent="0.2">
      <c r="A15" s="36"/>
      <c r="B15" s="49"/>
      <c r="C15" s="49"/>
      <c r="D15" s="49"/>
      <c r="E15" s="49"/>
      <c r="F15" s="49"/>
      <c r="G15" s="49"/>
      <c r="H15" s="50"/>
    </row>
    <row r="16" spans="1:8" ht="16.5" customHeight="1" x14ac:dyDescent="0.2">
      <c r="A16" s="48"/>
      <c r="B16" s="49"/>
      <c r="C16" s="49"/>
      <c r="D16" s="49"/>
      <c r="E16" s="49"/>
      <c r="F16" s="49"/>
      <c r="G16" s="49"/>
      <c r="H16" s="51"/>
    </row>
    <row r="17" spans="1:9" ht="32.25" customHeight="1" x14ac:dyDescent="0.2">
      <c r="A17" s="239" t="s">
        <v>86</v>
      </c>
      <c r="B17" s="240"/>
      <c r="C17" s="240"/>
      <c r="D17" s="240"/>
      <c r="E17" s="240"/>
      <c r="F17" s="240"/>
      <c r="G17" s="240"/>
      <c r="H17" s="241"/>
      <c r="I17" s="52"/>
    </row>
    <row r="18" spans="1:9" ht="25.35" customHeight="1" x14ac:dyDescent="0.2">
      <c r="A18" s="247" t="str">
        <f>Logframe!A53</f>
        <v>Persons with disabilities, injuries and their caregivers have access to quality integrated health services including physical and functional rehabilitation care, MHPSS, and provision of P&amp;O services</v>
      </c>
      <c r="B18" s="244" t="s">
        <v>141</v>
      </c>
      <c r="C18" s="243"/>
      <c r="D18" s="8" t="s">
        <v>60</v>
      </c>
      <c r="E18" s="18" t="s">
        <v>61</v>
      </c>
      <c r="F18" s="8" t="s">
        <v>62</v>
      </c>
      <c r="G18" s="9" t="s">
        <v>63</v>
      </c>
      <c r="H18" s="20" t="s">
        <v>64</v>
      </c>
    </row>
    <row r="19" spans="1:9" ht="25.35" customHeight="1" x14ac:dyDescent="0.2">
      <c r="A19" s="248"/>
      <c r="B19" s="235" t="s">
        <v>142</v>
      </c>
      <c r="C19" s="12" t="s">
        <v>143</v>
      </c>
      <c r="D19" s="63">
        <v>2590</v>
      </c>
      <c r="E19" s="63">
        <v>5179</v>
      </c>
      <c r="F19" s="63">
        <v>5180</v>
      </c>
      <c r="G19" s="64">
        <v>7769</v>
      </c>
      <c r="H19" s="65">
        <v>20718</v>
      </c>
    </row>
    <row r="20" spans="1:9" ht="25.5" x14ac:dyDescent="0.2">
      <c r="A20" s="248"/>
      <c r="B20" s="236"/>
      <c r="C20" s="12" t="s">
        <v>69</v>
      </c>
      <c r="D20" s="63">
        <v>0</v>
      </c>
      <c r="E20" s="63">
        <v>2228</v>
      </c>
      <c r="F20" s="63">
        <v>4495</v>
      </c>
      <c r="G20" s="64"/>
      <c r="H20" s="65"/>
    </row>
    <row r="21" spans="1:9" ht="25.35" customHeight="1" x14ac:dyDescent="0.2">
      <c r="A21" s="248"/>
      <c r="B21" s="242" t="s">
        <v>144</v>
      </c>
      <c r="C21" s="243"/>
      <c r="D21" s="8" t="s">
        <v>60</v>
      </c>
      <c r="E21" s="18" t="s">
        <v>61</v>
      </c>
      <c r="F21" s="8" t="s">
        <v>62</v>
      </c>
      <c r="G21" s="9" t="s">
        <v>63</v>
      </c>
      <c r="H21" s="20" t="s">
        <v>64</v>
      </c>
    </row>
    <row r="22" spans="1:9" ht="25.35" customHeight="1" x14ac:dyDescent="0.2">
      <c r="A22" s="248"/>
      <c r="B22" s="235" t="s">
        <v>145</v>
      </c>
      <c r="C22" s="12" t="s">
        <v>143</v>
      </c>
      <c r="D22" s="63"/>
      <c r="E22" s="63">
        <v>886</v>
      </c>
      <c r="F22" s="63">
        <v>886</v>
      </c>
      <c r="G22" s="64">
        <v>1108</v>
      </c>
      <c r="H22" s="65">
        <v>2880</v>
      </c>
    </row>
    <row r="23" spans="1:9" ht="25.35" customHeight="1" x14ac:dyDescent="0.2">
      <c r="A23" s="248"/>
      <c r="B23" s="236"/>
      <c r="C23" s="12" t="s">
        <v>69</v>
      </c>
      <c r="D23" s="63"/>
      <c r="E23" s="63">
        <v>0</v>
      </c>
      <c r="F23" s="63">
        <v>198</v>
      </c>
      <c r="G23" s="64"/>
      <c r="H23" s="65"/>
    </row>
    <row r="24" spans="1:9" ht="25.35" customHeight="1" x14ac:dyDescent="0.2">
      <c r="A24" s="248"/>
      <c r="B24" s="244" t="s">
        <v>146</v>
      </c>
      <c r="C24" s="243"/>
      <c r="D24" s="8" t="s">
        <v>60</v>
      </c>
      <c r="E24" s="18" t="s">
        <v>61</v>
      </c>
      <c r="F24" s="8" t="s">
        <v>62</v>
      </c>
      <c r="G24" s="9" t="s">
        <v>63</v>
      </c>
      <c r="H24" s="20" t="s">
        <v>64</v>
      </c>
    </row>
    <row r="25" spans="1:9" ht="25.35" customHeight="1" x14ac:dyDescent="0.2">
      <c r="A25" s="248"/>
      <c r="B25" s="235" t="s">
        <v>147</v>
      </c>
      <c r="C25" s="12" t="s">
        <v>143</v>
      </c>
      <c r="D25" s="59">
        <v>16</v>
      </c>
      <c r="E25" s="59">
        <v>49</v>
      </c>
      <c r="F25" s="60">
        <v>49</v>
      </c>
      <c r="G25" s="61">
        <v>73</v>
      </c>
      <c r="H25" s="65">
        <v>187</v>
      </c>
    </row>
    <row r="26" spans="1:9" ht="25.35" customHeight="1" x14ac:dyDescent="0.2">
      <c r="A26" s="248"/>
      <c r="B26" s="236"/>
      <c r="C26" s="12" t="s">
        <v>69</v>
      </c>
      <c r="D26" s="63">
        <v>0</v>
      </c>
      <c r="E26" s="63">
        <v>0</v>
      </c>
      <c r="F26" s="63">
        <v>48</v>
      </c>
      <c r="G26" s="64"/>
      <c r="H26" s="65"/>
    </row>
    <row r="27" spans="1:9" ht="25.35" customHeight="1" x14ac:dyDescent="0.2">
      <c r="A27" s="248"/>
      <c r="B27" s="56" t="s">
        <v>148</v>
      </c>
      <c r="C27" s="57"/>
      <c r="D27" s="8" t="s">
        <v>60</v>
      </c>
      <c r="E27" s="18" t="s">
        <v>61</v>
      </c>
      <c r="F27" s="8" t="s">
        <v>62</v>
      </c>
      <c r="G27" s="9" t="s">
        <v>63</v>
      </c>
      <c r="H27" s="20" t="s">
        <v>64</v>
      </c>
    </row>
    <row r="28" spans="1:9" ht="25.35" customHeight="1" x14ac:dyDescent="0.2">
      <c r="A28" s="248"/>
      <c r="B28" s="235" t="s">
        <v>149</v>
      </c>
      <c r="C28" s="12" t="s">
        <v>143</v>
      </c>
      <c r="D28" s="63">
        <v>376</v>
      </c>
      <c r="E28" s="59">
        <v>1127</v>
      </c>
      <c r="F28" s="60">
        <v>1127</v>
      </c>
      <c r="G28" s="61">
        <v>1690</v>
      </c>
      <c r="H28" s="65">
        <v>4320</v>
      </c>
    </row>
    <row r="29" spans="1:9" ht="32.25" customHeight="1" x14ac:dyDescent="0.2">
      <c r="A29" s="248"/>
      <c r="B29" s="237"/>
      <c r="C29" s="21" t="s">
        <v>69</v>
      </c>
      <c r="D29" s="66">
        <v>0</v>
      </c>
      <c r="E29" s="66">
        <v>3568</v>
      </c>
      <c r="F29" s="66">
        <v>4134</v>
      </c>
      <c r="G29" s="67"/>
      <c r="H29" s="68"/>
    </row>
    <row r="30" spans="1:9" ht="25.35" customHeight="1" x14ac:dyDescent="0.2">
      <c r="A30" s="248"/>
      <c r="B30" s="96" t="s">
        <v>150</v>
      </c>
      <c r="C30" s="57"/>
      <c r="D30" s="8" t="s">
        <v>60</v>
      </c>
      <c r="E30" s="18" t="s">
        <v>61</v>
      </c>
      <c r="F30" s="8" t="s">
        <v>62</v>
      </c>
      <c r="G30" s="9" t="s">
        <v>63</v>
      </c>
      <c r="H30" s="20" t="s">
        <v>64</v>
      </c>
    </row>
    <row r="31" spans="1:9" ht="25.35" customHeight="1" x14ac:dyDescent="0.2">
      <c r="A31" s="248"/>
      <c r="B31" s="235" t="s">
        <v>151</v>
      </c>
      <c r="C31" s="12" t="s">
        <v>143</v>
      </c>
      <c r="D31" s="59">
        <v>34</v>
      </c>
      <c r="E31" s="59">
        <v>102</v>
      </c>
      <c r="F31" s="60">
        <v>102</v>
      </c>
      <c r="G31" s="61">
        <v>162</v>
      </c>
      <c r="H31" s="65">
        <v>400</v>
      </c>
    </row>
    <row r="32" spans="1:9" ht="25.35" customHeight="1" x14ac:dyDescent="0.2">
      <c r="A32" s="248"/>
      <c r="B32" s="237"/>
      <c r="C32" s="21" t="s">
        <v>69</v>
      </c>
      <c r="D32" s="66">
        <v>0</v>
      </c>
      <c r="E32" s="66">
        <v>10</v>
      </c>
      <c r="F32" s="66">
        <v>54</v>
      </c>
      <c r="G32" s="67"/>
      <c r="H32" s="68"/>
    </row>
    <row r="33" spans="1:30" ht="15.75" x14ac:dyDescent="0.2">
      <c r="A33" s="22"/>
      <c r="B33" s="23"/>
      <c r="C33" s="22"/>
      <c r="D33" s="22"/>
      <c r="E33" s="22"/>
      <c r="F33" s="22"/>
      <c r="G33" s="22"/>
      <c r="H33" s="22"/>
      <c r="I33" s="22"/>
    </row>
    <row r="34" spans="1:30" ht="32.25" customHeight="1" x14ac:dyDescent="0.2">
      <c r="A34" s="239" t="s">
        <v>107</v>
      </c>
      <c r="B34" s="240"/>
      <c r="C34" s="240"/>
      <c r="D34" s="240"/>
      <c r="E34" s="240"/>
      <c r="F34" s="240"/>
      <c r="G34" s="240"/>
      <c r="H34" s="241"/>
    </row>
    <row r="35" spans="1:30" ht="25.5" customHeight="1" x14ac:dyDescent="0.2">
      <c r="A35" s="247" t="str">
        <f>Logframe!A97</f>
        <v>Threats posed by explosive ordnance among the communities living in and returning to highly contaminated areas are reduced through humanitarian mine action activities</v>
      </c>
      <c r="B35" s="244" t="s">
        <v>152</v>
      </c>
      <c r="C35" s="243"/>
      <c r="D35" s="8" t="s">
        <v>60</v>
      </c>
      <c r="E35" s="18" t="s">
        <v>61</v>
      </c>
      <c r="F35" s="8" t="s">
        <v>62</v>
      </c>
      <c r="G35" s="9" t="s">
        <v>63</v>
      </c>
      <c r="H35" s="20" t="s">
        <v>64</v>
      </c>
    </row>
    <row r="36" spans="1:30" ht="25.5" customHeight="1" x14ac:dyDescent="0.2">
      <c r="A36" s="248"/>
      <c r="B36" s="235" t="s">
        <v>153</v>
      </c>
      <c r="C36" s="12" t="s">
        <v>143</v>
      </c>
      <c r="D36" s="59">
        <v>0</v>
      </c>
      <c r="E36" s="59">
        <v>4800</v>
      </c>
      <c r="F36" s="60">
        <v>3200</v>
      </c>
      <c r="G36" s="61">
        <v>800</v>
      </c>
      <c r="H36" s="104">
        <v>8800</v>
      </c>
    </row>
    <row r="37" spans="1:30" ht="33.75" customHeight="1" x14ac:dyDescent="0.2">
      <c r="A37" s="248"/>
      <c r="B37" s="236"/>
      <c r="C37" s="12" t="s">
        <v>69</v>
      </c>
      <c r="D37" s="63">
        <v>0</v>
      </c>
      <c r="E37" s="63">
        <v>3836</v>
      </c>
      <c r="F37" s="63">
        <v>3797</v>
      </c>
      <c r="G37" s="64"/>
      <c r="H37" s="65"/>
    </row>
    <row r="38" spans="1:30" ht="25.5" customHeight="1" x14ac:dyDescent="0.2">
      <c r="A38" s="248"/>
      <c r="B38" s="244" t="s">
        <v>154</v>
      </c>
      <c r="C38" s="243"/>
      <c r="D38" s="8" t="s">
        <v>60</v>
      </c>
      <c r="E38" s="18" t="s">
        <v>61</v>
      </c>
      <c r="F38" s="8" t="s">
        <v>62</v>
      </c>
      <c r="G38" s="9" t="s">
        <v>63</v>
      </c>
      <c r="H38" s="20" t="s">
        <v>64</v>
      </c>
    </row>
    <row r="39" spans="1:30" ht="25.5" customHeight="1" x14ac:dyDescent="0.2">
      <c r="A39" s="248"/>
      <c r="B39" s="254" t="s">
        <v>155</v>
      </c>
      <c r="C39" s="12" t="s">
        <v>143</v>
      </c>
      <c r="D39" s="59">
        <v>0</v>
      </c>
      <c r="E39" s="59">
        <v>11</v>
      </c>
      <c r="F39" s="60">
        <v>12</v>
      </c>
      <c r="G39" s="61">
        <v>17</v>
      </c>
      <c r="H39" s="104">
        <v>40</v>
      </c>
    </row>
    <row r="40" spans="1:30" ht="23.25" customHeight="1" x14ac:dyDescent="0.2">
      <c r="A40" s="248"/>
      <c r="B40" s="236"/>
      <c r="C40" s="12" t="s">
        <v>69</v>
      </c>
      <c r="D40" s="63">
        <v>0</v>
      </c>
      <c r="E40" s="63">
        <v>0</v>
      </c>
      <c r="F40" s="63">
        <v>0</v>
      </c>
      <c r="G40" s="64"/>
      <c r="H40" s="65"/>
    </row>
    <row r="41" spans="1:30" ht="25.5" customHeight="1" x14ac:dyDescent="0.2">
      <c r="A41" s="248"/>
      <c r="B41" s="244" t="s">
        <v>156</v>
      </c>
      <c r="C41" s="243"/>
      <c r="D41" s="8" t="s">
        <v>60</v>
      </c>
      <c r="E41" s="18" t="s">
        <v>61</v>
      </c>
      <c r="F41" s="8" t="s">
        <v>62</v>
      </c>
      <c r="G41" s="9" t="s">
        <v>63</v>
      </c>
      <c r="H41" s="20" t="s">
        <v>64</v>
      </c>
    </row>
    <row r="42" spans="1:30" ht="25.5" customHeight="1" x14ac:dyDescent="0.2">
      <c r="A42" s="248"/>
      <c r="B42" s="235" t="s">
        <v>157</v>
      </c>
      <c r="C42" s="12" t="s">
        <v>143</v>
      </c>
      <c r="D42" s="63">
        <v>0</v>
      </c>
      <c r="E42" s="63">
        <v>118</v>
      </c>
      <c r="F42" s="63">
        <v>78</v>
      </c>
      <c r="G42" s="64">
        <v>0</v>
      </c>
      <c r="H42" s="65">
        <v>196</v>
      </c>
    </row>
    <row r="43" spans="1:30" ht="36.75" customHeight="1" x14ac:dyDescent="0.2">
      <c r="A43" s="248"/>
      <c r="B43" s="236"/>
      <c r="C43" s="12" t="s">
        <v>69</v>
      </c>
      <c r="D43" s="63">
        <v>0</v>
      </c>
      <c r="E43" s="63">
        <v>0</v>
      </c>
      <c r="F43" s="63">
        <v>36</v>
      </c>
      <c r="G43" s="64"/>
      <c r="H43" s="65"/>
    </row>
    <row r="44" spans="1:30" ht="25.5" customHeight="1" x14ac:dyDescent="0.2">
      <c r="A44" s="248"/>
      <c r="B44" s="256" t="s">
        <v>158</v>
      </c>
      <c r="C44" s="243"/>
      <c r="D44" s="8" t="s">
        <v>60</v>
      </c>
      <c r="E44" s="18" t="s">
        <v>61</v>
      </c>
      <c r="F44" s="8" t="s">
        <v>62</v>
      </c>
      <c r="G44" s="9" t="s">
        <v>63</v>
      </c>
      <c r="H44" s="65" t="s">
        <v>64</v>
      </c>
    </row>
    <row r="45" spans="1:30" ht="25.5" customHeight="1" x14ac:dyDescent="0.2">
      <c r="A45" s="255"/>
      <c r="B45" s="249" t="s">
        <v>159</v>
      </c>
      <c r="C45" s="101" t="s">
        <v>143</v>
      </c>
      <c r="D45" s="59">
        <v>0</v>
      </c>
      <c r="E45" s="59">
        <v>0</v>
      </c>
      <c r="F45" s="60">
        <v>144</v>
      </c>
      <c r="G45" s="61">
        <v>0</v>
      </c>
      <c r="H45" s="65">
        <v>144</v>
      </c>
    </row>
    <row r="46" spans="1:30" s="99" customFormat="1" ht="25.5" x14ac:dyDescent="0.2">
      <c r="A46" s="255"/>
      <c r="B46" s="250"/>
      <c r="C46" s="102" t="s">
        <v>69</v>
      </c>
      <c r="D46" s="97">
        <v>0</v>
      </c>
      <c r="E46" s="97">
        <v>0</v>
      </c>
      <c r="F46" s="97">
        <v>25</v>
      </c>
      <c r="G46" s="98"/>
      <c r="H46" s="65"/>
      <c r="I46" s="19"/>
      <c r="J46" s="19"/>
      <c r="K46" s="19"/>
      <c r="L46" s="19"/>
      <c r="M46" s="19"/>
      <c r="N46" s="19"/>
      <c r="O46" s="19"/>
      <c r="P46" s="19"/>
      <c r="Q46" s="19"/>
      <c r="R46" s="19"/>
      <c r="S46" s="19"/>
      <c r="T46" s="19"/>
      <c r="U46" s="19"/>
      <c r="V46" s="19"/>
      <c r="W46" s="19"/>
      <c r="X46" s="19"/>
      <c r="Y46" s="19"/>
      <c r="Z46" s="19"/>
      <c r="AA46" s="19"/>
      <c r="AB46" s="19"/>
      <c r="AC46" s="19"/>
      <c r="AD46" s="19"/>
    </row>
    <row r="47" spans="1:30" ht="25.5" customHeight="1" x14ac:dyDescent="0.2">
      <c r="A47" s="248"/>
      <c r="B47" s="251" t="s">
        <v>160</v>
      </c>
      <c r="C47" s="252"/>
      <c r="D47" s="8" t="s">
        <v>60</v>
      </c>
      <c r="E47" s="18" t="s">
        <v>61</v>
      </c>
      <c r="F47" s="8" t="s">
        <v>62</v>
      </c>
      <c r="G47" s="100" t="s">
        <v>63</v>
      </c>
      <c r="H47" s="65" t="s">
        <v>64</v>
      </c>
    </row>
    <row r="48" spans="1:30" ht="25.5" customHeight="1" x14ac:dyDescent="0.2">
      <c r="A48" s="255"/>
      <c r="B48" s="249" t="s">
        <v>161</v>
      </c>
      <c r="C48" s="101" t="s">
        <v>143</v>
      </c>
      <c r="D48" s="59">
        <v>0</v>
      </c>
      <c r="E48" s="59">
        <v>17</v>
      </c>
      <c r="F48" s="60">
        <v>36</v>
      </c>
      <c r="G48" s="61">
        <v>17</v>
      </c>
      <c r="H48" s="65">
        <v>70</v>
      </c>
    </row>
    <row r="49" spans="1:30" s="99" customFormat="1" ht="47.25" customHeight="1" x14ac:dyDescent="0.2">
      <c r="A49" s="255"/>
      <c r="B49" s="250"/>
      <c r="C49" s="102" t="s">
        <v>69</v>
      </c>
      <c r="D49" s="97">
        <v>0</v>
      </c>
      <c r="E49" s="97">
        <v>0</v>
      </c>
      <c r="F49" s="97">
        <v>19</v>
      </c>
      <c r="G49" s="98"/>
      <c r="H49" s="65"/>
      <c r="I49" s="19"/>
      <c r="J49" s="19"/>
      <c r="K49" s="19"/>
      <c r="L49" s="19"/>
      <c r="M49" s="19"/>
      <c r="N49" s="19"/>
      <c r="O49" s="19"/>
      <c r="P49" s="19"/>
      <c r="Q49" s="19"/>
      <c r="R49" s="19"/>
      <c r="S49" s="19"/>
      <c r="T49" s="19"/>
      <c r="U49" s="19"/>
      <c r="V49" s="19"/>
      <c r="W49" s="19"/>
      <c r="X49" s="19"/>
      <c r="Y49" s="19"/>
      <c r="Z49" s="19"/>
      <c r="AA49" s="19"/>
      <c r="AB49" s="19"/>
      <c r="AC49" s="19"/>
      <c r="AD49" s="19"/>
    </row>
    <row r="50" spans="1:30" ht="25.5" customHeight="1" x14ac:dyDescent="0.2">
      <c r="A50" s="248"/>
      <c r="B50" s="251" t="s">
        <v>162</v>
      </c>
      <c r="C50" s="252"/>
      <c r="D50" s="8" t="s">
        <v>60</v>
      </c>
      <c r="E50" s="18" t="s">
        <v>61</v>
      </c>
      <c r="F50" s="8" t="s">
        <v>62</v>
      </c>
      <c r="G50" s="100" t="s">
        <v>63</v>
      </c>
      <c r="H50" s="65" t="s">
        <v>64</v>
      </c>
    </row>
    <row r="51" spans="1:30" ht="25.5" customHeight="1" x14ac:dyDescent="0.2">
      <c r="A51" s="255"/>
      <c r="B51" s="249" t="s">
        <v>163</v>
      </c>
      <c r="C51" s="101" t="s">
        <v>143</v>
      </c>
      <c r="D51" s="59">
        <v>0</v>
      </c>
      <c r="E51" s="59">
        <v>18</v>
      </c>
      <c r="F51" s="60">
        <v>18</v>
      </c>
      <c r="G51" s="61">
        <v>9</v>
      </c>
      <c r="H51" s="65">
        <v>45</v>
      </c>
    </row>
    <row r="52" spans="1:30" s="99" customFormat="1" ht="25.5" customHeight="1" x14ac:dyDescent="0.2">
      <c r="A52" s="255"/>
      <c r="B52" s="250"/>
      <c r="C52" s="102" t="s">
        <v>69</v>
      </c>
      <c r="D52" s="97">
        <v>0</v>
      </c>
      <c r="E52" s="97">
        <v>0</v>
      </c>
      <c r="F52" s="97">
        <v>0</v>
      </c>
      <c r="G52" s="98"/>
      <c r="H52" s="65"/>
      <c r="I52" s="19"/>
      <c r="J52" s="19"/>
      <c r="K52" s="19"/>
      <c r="L52" s="19"/>
      <c r="M52" s="19"/>
      <c r="N52" s="19"/>
      <c r="O52" s="19"/>
      <c r="P52" s="19"/>
      <c r="Q52" s="19"/>
      <c r="R52" s="19"/>
      <c r="S52" s="19"/>
      <c r="T52" s="19"/>
      <c r="U52" s="19"/>
      <c r="V52" s="19"/>
      <c r="W52" s="19"/>
      <c r="X52" s="19"/>
      <c r="Y52" s="19"/>
      <c r="Z52" s="19"/>
      <c r="AA52" s="19"/>
      <c r="AB52" s="19"/>
      <c r="AC52" s="19"/>
      <c r="AD52" s="19"/>
    </row>
    <row r="53" spans="1:30" ht="25.5" customHeight="1" x14ac:dyDescent="0.2">
      <c r="A53" s="248"/>
      <c r="B53" s="253" t="s">
        <v>164</v>
      </c>
      <c r="C53" s="252"/>
      <c r="D53" s="8" t="s">
        <v>60</v>
      </c>
      <c r="E53" s="18" t="s">
        <v>61</v>
      </c>
      <c r="F53" s="8" t="s">
        <v>62</v>
      </c>
      <c r="G53" s="100" t="s">
        <v>63</v>
      </c>
      <c r="H53" s="65" t="s">
        <v>64</v>
      </c>
    </row>
    <row r="54" spans="1:30" ht="25.5" customHeight="1" x14ac:dyDescent="0.2">
      <c r="A54" s="248"/>
      <c r="B54" s="235" t="s">
        <v>165</v>
      </c>
      <c r="C54" s="12" t="s">
        <v>143</v>
      </c>
      <c r="D54" s="59">
        <v>0</v>
      </c>
      <c r="E54" s="59">
        <v>6</v>
      </c>
      <c r="F54" s="60">
        <v>0</v>
      </c>
      <c r="G54" s="61">
        <v>0</v>
      </c>
      <c r="H54" s="65">
        <v>6</v>
      </c>
    </row>
    <row r="55" spans="1:30" ht="25.5" customHeight="1" x14ac:dyDescent="0.2">
      <c r="A55" s="248"/>
      <c r="B55" s="237"/>
      <c r="C55" s="21" t="s">
        <v>69</v>
      </c>
      <c r="D55" s="66">
        <v>0</v>
      </c>
      <c r="E55" s="66">
        <v>0</v>
      </c>
      <c r="F55" s="66">
        <v>0</v>
      </c>
      <c r="G55" s="67"/>
      <c r="H55" s="65"/>
    </row>
    <row r="56" spans="1:30" ht="15.75" x14ac:dyDescent="0.2">
      <c r="A56" s="22"/>
      <c r="B56" s="23"/>
      <c r="C56" s="22"/>
      <c r="D56" s="22"/>
      <c r="E56" s="22"/>
      <c r="F56" s="22"/>
      <c r="G56" s="22"/>
      <c r="H56" s="22"/>
      <c r="I56" s="22"/>
    </row>
    <row r="57" spans="1:30" ht="32.25" customHeight="1" x14ac:dyDescent="0.2">
      <c r="A57" s="239" t="s">
        <v>166</v>
      </c>
      <c r="B57" s="240"/>
      <c r="C57" s="240"/>
      <c r="D57" s="240"/>
      <c r="E57" s="240"/>
      <c r="F57" s="240"/>
      <c r="G57" s="240"/>
      <c r="H57" s="241"/>
    </row>
    <row r="58" spans="1:30" ht="25.5" customHeight="1" x14ac:dyDescent="0.2">
      <c r="A58" s="247" t="str">
        <f>Logframe!A151</f>
        <v xml:space="preserve"> Crisis-affected persons with disabilities and injuries have access to a range of protection, rights, and entitlements services in their communities in collaboration with local CSOs, OPDs and key stakeholders</v>
      </c>
      <c r="B58" s="244" t="s">
        <v>167</v>
      </c>
      <c r="C58" s="243"/>
      <c r="D58" s="8" t="s">
        <v>60</v>
      </c>
      <c r="E58" s="18" t="s">
        <v>61</v>
      </c>
      <c r="F58" s="8" t="s">
        <v>62</v>
      </c>
      <c r="G58" s="9" t="s">
        <v>63</v>
      </c>
      <c r="H58" s="20" t="s">
        <v>64</v>
      </c>
    </row>
    <row r="59" spans="1:30" ht="25.5" customHeight="1" x14ac:dyDescent="0.2">
      <c r="A59" s="248"/>
      <c r="B59" s="235" t="s">
        <v>168</v>
      </c>
      <c r="C59" s="12" t="s">
        <v>143</v>
      </c>
      <c r="D59" s="59">
        <v>8</v>
      </c>
      <c r="E59" s="59">
        <v>49</v>
      </c>
      <c r="F59" s="60">
        <v>49</v>
      </c>
      <c r="G59" s="61">
        <v>74</v>
      </c>
      <c r="H59" s="65">
        <v>180</v>
      </c>
    </row>
    <row r="60" spans="1:30" ht="25.5" customHeight="1" x14ac:dyDescent="0.2">
      <c r="A60" s="248"/>
      <c r="B60" s="236"/>
      <c r="C60" s="12" t="s">
        <v>69</v>
      </c>
      <c r="D60" s="63">
        <v>0</v>
      </c>
      <c r="E60" s="63">
        <v>0</v>
      </c>
      <c r="F60" s="63">
        <v>159</v>
      </c>
      <c r="G60" s="64"/>
      <c r="H60" s="65"/>
    </row>
    <row r="61" spans="1:30" ht="25.5" customHeight="1" x14ac:dyDescent="0.2">
      <c r="A61" s="248"/>
      <c r="B61" s="244" t="s">
        <v>169</v>
      </c>
      <c r="C61" s="243"/>
      <c r="D61" s="8" t="s">
        <v>60</v>
      </c>
      <c r="E61" s="18" t="s">
        <v>61</v>
      </c>
      <c r="F61" s="8" t="s">
        <v>62</v>
      </c>
      <c r="G61" s="9" t="s">
        <v>63</v>
      </c>
      <c r="H61" s="20" t="s">
        <v>64</v>
      </c>
    </row>
    <row r="62" spans="1:30" ht="25.5" customHeight="1" x14ac:dyDescent="0.2">
      <c r="A62" s="248"/>
      <c r="B62" s="235" t="s">
        <v>170</v>
      </c>
      <c r="C62" s="12" t="s">
        <v>143</v>
      </c>
      <c r="D62" s="59">
        <v>0</v>
      </c>
      <c r="E62" s="59">
        <v>7788</v>
      </c>
      <c r="F62" s="60">
        <v>7788</v>
      </c>
      <c r="G62" s="61">
        <v>3894</v>
      </c>
      <c r="H62" s="65">
        <v>19470</v>
      </c>
    </row>
    <row r="63" spans="1:30" ht="25.5" customHeight="1" x14ac:dyDescent="0.2">
      <c r="A63" s="248"/>
      <c r="B63" s="236"/>
      <c r="C63" s="12" t="s">
        <v>69</v>
      </c>
      <c r="D63" s="63">
        <v>0</v>
      </c>
      <c r="E63" s="63">
        <v>6797</v>
      </c>
      <c r="F63" s="63">
        <v>9418</v>
      </c>
      <c r="G63" s="64"/>
      <c r="H63" s="65"/>
    </row>
    <row r="64" spans="1:30" ht="25.5" customHeight="1" x14ac:dyDescent="0.2">
      <c r="A64" s="248"/>
      <c r="B64" s="244" t="s">
        <v>171</v>
      </c>
      <c r="C64" s="243"/>
      <c r="D64" s="8" t="s">
        <v>60</v>
      </c>
      <c r="E64" s="18" t="s">
        <v>61</v>
      </c>
      <c r="F64" s="8" t="s">
        <v>62</v>
      </c>
      <c r="G64" s="9" t="s">
        <v>63</v>
      </c>
      <c r="H64" s="20" t="s">
        <v>64</v>
      </c>
    </row>
    <row r="65" spans="1:8" ht="25.5" customHeight="1" x14ac:dyDescent="0.2">
      <c r="A65" s="248"/>
      <c r="B65" s="235" t="s">
        <v>172</v>
      </c>
      <c r="C65" s="12" t="s">
        <v>143</v>
      </c>
      <c r="D65" s="59">
        <v>0</v>
      </c>
      <c r="E65" s="59">
        <v>2</v>
      </c>
      <c r="F65" s="60">
        <v>2</v>
      </c>
      <c r="G65" s="61">
        <v>2</v>
      </c>
      <c r="H65" s="65">
        <v>6</v>
      </c>
    </row>
    <row r="66" spans="1:8" ht="25.5" customHeight="1" x14ac:dyDescent="0.2">
      <c r="A66" s="248"/>
      <c r="B66" s="236"/>
      <c r="C66" s="12" t="s">
        <v>69</v>
      </c>
      <c r="D66" s="63">
        <v>0</v>
      </c>
      <c r="E66" s="63">
        <v>0</v>
      </c>
      <c r="F66" s="63">
        <v>5</v>
      </c>
      <c r="G66" s="64"/>
      <c r="H66" s="65"/>
    </row>
    <row r="67" spans="1:8" ht="25.5" customHeight="1" x14ac:dyDescent="0.2">
      <c r="A67" s="248"/>
      <c r="B67" s="244" t="s">
        <v>173</v>
      </c>
      <c r="C67" s="243"/>
      <c r="D67" s="8" t="s">
        <v>60</v>
      </c>
      <c r="E67" s="18" t="s">
        <v>61</v>
      </c>
      <c r="F67" s="8" t="s">
        <v>62</v>
      </c>
      <c r="G67" s="9" t="s">
        <v>63</v>
      </c>
      <c r="H67" s="20" t="s">
        <v>64</v>
      </c>
    </row>
    <row r="68" spans="1:8" ht="25.5" customHeight="1" x14ac:dyDescent="0.2">
      <c r="A68" s="248"/>
      <c r="B68" s="235" t="s">
        <v>174</v>
      </c>
      <c r="C68" s="12" t="s">
        <v>143</v>
      </c>
      <c r="D68" s="59">
        <v>0</v>
      </c>
      <c r="E68" s="59">
        <v>2</v>
      </c>
      <c r="F68" s="60">
        <v>0</v>
      </c>
      <c r="G68" s="61">
        <v>0</v>
      </c>
      <c r="H68" s="65">
        <v>2</v>
      </c>
    </row>
    <row r="69" spans="1:8" ht="25.5" customHeight="1" x14ac:dyDescent="0.2">
      <c r="A69" s="248"/>
      <c r="B69" s="237"/>
      <c r="C69" s="21" t="s">
        <v>69</v>
      </c>
      <c r="D69" s="66">
        <v>0</v>
      </c>
      <c r="E69" s="66">
        <v>0</v>
      </c>
      <c r="F69" s="66">
        <v>0</v>
      </c>
      <c r="G69" s="67"/>
      <c r="H69" s="68"/>
    </row>
    <row r="70" spans="1:8" ht="15.75" x14ac:dyDescent="0.2">
      <c r="A70" s="22"/>
      <c r="B70" s="23"/>
      <c r="C70" s="22"/>
      <c r="D70" s="22"/>
      <c r="E70" s="22"/>
      <c r="F70" s="22"/>
      <c r="G70" s="22"/>
      <c r="H70" s="22"/>
    </row>
  </sheetData>
  <mergeCells count="43">
    <mergeCell ref="B31:B32"/>
    <mergeCell ref="A34:H34"/>
    <mergeCell ref="A58:A69"/>
    <mergeCell ref="B67:C67"/>
    <mergeCell ref="B68:B69"/>
    <mergeCell ref="B58:C58"/>
    <mergeCell ref="B61:C61"/>
    <mergeCell ref="B64:C64"/>
    <mergeCell ref="B65:B66"/>
    <mergeCell ref="B62:B63"/>
    <mergeCell ref="B59:B60"/>
    <mergeCell ref="A57:H57"/>
    <mergeCell ref="B45:B46"/>
    <mergeCell ref="B47:C47"/>
    <mergeCell ref="A35:A55"/>
    <mergeCell ref="B44:C44"/>
    <mergeCell ref="B42:B43"/>
    <mergeCell ref="B39:B40"/>
    <mergeCell ref="B36:B37"/>
    <mergeCell ref="B35:C35"/>
    <mergeCell ref="B38:C38"/>
    <mergeCell ref="B41:C41"/>
    <mergeCell ref="B48:B49"/>
    <mergeCell ref="B50:C50"/>
    <mergeCell ref="B51:B52"/>
    <mergeCell ref="B53:C53"/>
    <mergeCell ref="B54:B55"/>
    <mergeCell ref="B25:B26"/>
    <mergeCell ref="B28:B29"/>
    <mergeCell ref="A2:H2"/>
    <mergeCell ref="A17:H17"/>
    <mergeCell ref="B21:C21"/>
    <mergeCell ref="B24:C24"/>
    <mergeCell ref="A4:B4"/>
    <mergeCell ref="B6:D6"/>
    <mergeCell ref="B8:D8"/>
    <mergeCell ref="B10:D10"/>
    <mergeCell ref="B12:D12"/>
    <mergeCell ref="G8:G12"/>
    <mergeCell ref="B18:C18"/>
    <mergeCell ref="B19:B20"/>
    <mergeCell ref="B22:B23"/>
    <mergeCell ref="A18:A32"/>
  </mergeCells>
  <pageMargins left="0.7" right="0.7" top="0.78740157499999996" bottom="0.78740157499999996" header="0.3" footer="0.3"/>
  <pageSetup paperSize="9" scale="47"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41D6B882842764EA822499028D2914E" ma:contentTypeVersion="19" ma:contentTypeDescription="Crée un document." ma:contentTypeScope="" ma:versionID="d702987fb1098c465753ffe5ce563aad">
  <xsd:schema xmlns:xsd="http://www.w3.org/2001/XMLSchema" xmlns:xs="http://www.w3.org/2001/XMLSchema" xmlns:p="http://schemas.microsoft.com/office/2006/metadata/properties" xmlns:ns1="http://schemas.microsoft.com/sharepoint/v3" xmlns:ns2="08c4a7be-ae89-4a2f-9b14-29824501d1d8" xmlns:ns3="54cd147b-c369-4a29-a063-78f57cf2c972" targetNamespace="http://schemas.microsoft.com/office/2006/metadata/properties" ma:root="true" ma:fieldsID="2d7fd6b7ee48ab2ae072102f05feca09" ns1:_="" ns2:_="" ns3:_="">
    <xsd:import namespace="http://schemas.microsoft.com/sharepoint/v3"/>
    <xsd:import namespace="08c4a7be-ae89-4a2f-9b14-29824501d1d8"/>
    <xsd:import namespace="54cd147b-c369-4a29-a063-78f57cf2c97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1:_ip_UnifiedCompliancePolicyProperties" minOccurs="0"/>
                <xsd:element ref="ns1:_ip_UnifiedCompliancePolicyUIAc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4" nillable="true" ma:displayName="Propriétés de la stratégie de conformité unifiée" ma:hidden="true" ma:internalName="_ip_UnifiedCompliancePolicyProperties">
      <xsd:simpleType>
        <xsd:restriction base="dms:Note"/>
      </xsd:simpleType>
    </xsd:element>
    <xsd:element name="_ip_UnifiedCompliancePolicyUIAction" ma:index="25" nillable="true" ma:displayName="Action d’interface utilisateur de la stratégie de conformité unifiée"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8c4a7be-ae89-4a2f-9b14-29824501d1d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6"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54cd147b-c369-4a29-a063-78f57cf2c972" elementFormDefault="qualified">
    <xsd:import namespace="http://schemas.microsoft.com/office/2006/documentManagement/types"/>
    <xsd:import namespace="http://schemas.microsoft.com/office/infopath/2007/PartnerControls"/>
    <xsd:element name="SharedWithUsers" ma:index="17"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Partagé avec détails" ma:internalName="SharedWithDetails" ma:readOnly="true">
      <xsd:simpleType>
        <xsd:restriction base="dms:Note">
          <xsd:maxLength value="255"/>
        </xsd:restriction>
      </xsd:simpleType>
    </xsd:element>
    <xsd:element name="TaxCatchAll" ma:index="22" nillable="true" ma:displayName="Taxonomy Catch All Column" ma:hidden="true" ma:list="{42fc429e-8672-40f6-940e-7960a2b48503}" ma:internalName="TaxCatchAll" ma:showField="CatchAllData" ma:web="54cd147b-c369-4a29-a063-78f57cf2c972">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8c4a7be-ae89-4a2f-9b14-29824501d1d8">
      <Terms xmlns="http://schemas.microsoft.com/office/infopath/2007/PartnerControls"/>
    </lcf76f155ced4ddcb4097134ff3c332f>
    <TaxCatchAll xmlns="54cd147b-c369-4a29-a063-78f57cf2c972" xsi:nil="true"/>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FA9FCB5E-6C89-4313-98A1-6B85A63FEF06}">
  <ds:schemaRefs>
    <ds:schemaRef ds:uri="http://schemas.microsoft.com/sharepoint/v3/contenttype/forms"/>
  </ds:schemaRefs>
</ds:datastoreItem>
</file>

<file path=customXml/itemProps2.xml><?xml version="1.0" encoding="utf-8"?>
<ds:datastoreItem xmlns:ds="http://schemas.openxmlformats.org/officeDocument/2006/customXml" ds:itemID="{E4580305-53E6-4D84-8817-71E217FF0C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08c4a7be-ae89-4a2f-9b14-29824501d1d8"/>
    <ds:schemaRef ds:uri="54cd147b-c369-4a29-a063-78f57cf2c97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4EB3D653-A441-4748-A93B-29EE0F9DE8AA}">
  <ds:schemaRefs>
    <ds:schemaRef ds:uri="http://schemas.microsoft.com/office/2006/metadata/properties"/>
    <ds:schemaRef ds:uri="http://schemas.microsoft.com/office/infopath/2007/PartnerControls"/>
    <ds:schemaRef ds:uri="08c4a7be-ae89-4a2f-9b14-29824501d1d8"/>
    <ds:schemaRef ds:uri="54cd147b-c369-4a29-a063-78f57cf2c972"/>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Ausfüllhinweise (Guidance note)</vt:lpstr>
      <vt:lpstr>Logframe</vt:lpstr>
      <vt:lpstr>Aktivitäten (Activities)</vt:lpstr>
    </vt:vector>
  </TitlesOfParts>
  <Manager/>
  <Company>Auswärtiges Amt</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Holst, Corinna (AA privat)</dc:creator>
  <cp:keywords/>
  <dc:description/>
  <cp:lastModifiedBy>Ezharullhaq SARDARZAI</cp:lastModifiedBy>
  <cp:revision/>
  <dcterms:created xsi:type="dcterms:W3CDTF">2018-04-20T12:33:56Z</dcterms:created>
  <dcterms:modified xsi:type="dcterms:W3CDTF">2025-06-02T08:37:00Z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0x010100341D6B882842764EA822499028D2914E</vt:lpwstr>
  </property>
  <property fmtid="{D5CDD505-2E9C-101B-9397-08002B2CF9AE}" pid="3" name="MediaServiceImageTags">
    <vt:lpwstr/>
  </property>
</Properties>
</file>